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externalReferences>
    <externalReference r:id="rId4"/>
  </externalReferences>
  <definedNames>
    <definedName name="Excel_BuiltIn__FilterDatabase" localSheetId="0">'Лист1'!$A$2:$AK$34</definedName>
  </definedNames>
  <calcPr fullCalcOnLoad="1"/>
</workbook>
</file>

<file path=xl/sharedStrings.xml><?xml version="1.0" encoding="utf-8"?>
<sst xmlns="http://schemas.openxmlformats.org/spreadsheetml/2006/main" count="80" uniqueCount="39">
  <si>
    <t>ВСЕРОССИЙСКАЯ ФЕДЕРАЦИЯ САМБО</t>
  </si>
  <si>
    <t>ПРОТОКОЛ МАНДАТНОЙ КОМИССИИ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</si>
  <si>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</si>
  <si>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 xml:space="preserve">09-11 октября 2015 года, г.Севастополь, ул.Костомаровская,3 </t>
  </si>
  <si>
    <t>№п/п</t>
  </si>
  <si>
    <t>Субъект</t>
  </si>
  <si>
    <t>Весовые категории (2004-2005 года рождения)</t>
  </si>
  <si>
    <t>всего</t>
  </si>
  <si>
    <t>СВ 65</t>
  </si>
  <si>
    <t>кмс</t>
  </si>
  <si>
    <t>Севастополь</t>
  </si>
  <si>
    <t>-C</t>
  </si>
  <si>
    <t>Феодосия</t>
  </si>
  <si>
    <t>Симферополь</t>
  </si>
  <si>
    <t>Нижнегорский</t>
  </si>
  <si>
    <t>Новофёдоровка</t>
  </si>
  <si>
    <t>Ялта</t>
  </si>
  <si>
    <t>Старовеличковская</t>
  </si>
  <si>
    <t>Курганинск</t>
  </si>
  <si>
    <t>Калининская</t>
  </si>
  <si>
    <t>Реутов</t>
  </si>
  <si>
    <t>Воронежская обл.</t>
  </si>
  <si>
    <t>Тахтамукай</t>
  </si>
  <si>
    <t>Томск</t>
  </si>
  <si>
    <t>Сочи</t>
  </si>
  <si>
    <t>Сухум</t>
  </si>
  <si>
    <t>Тула</t>
  </si>
  <si>
    <t>Железноводск</t>
  </si>
  <si>
    <t>Георгиевск</t>
  </si>
  <si>
    <t>Каменск-Шахтинск</t>
  </si>
  <si>
    <t>Анапа</t>
  </si>
  <si>
    <t>Таучежский р-н</t>
  </si>
  <si>
    <t>Ростов на Дону</t>
  </si>
  <si>
    <t xml:space="preserve">Минераловодский </t>
  </si>
  <si>
    <t>Борков Е.А.</t>
  </si>
  <si>
    <t>/Москва/</t>
  </si>
  <si>
    <t>Гл.секретарь, судья ВК</t>
  </si>
  <si>
    <t>Задорожный Э.В.</t>
  </si>
  <si>
    <t>/Севастополь/</t>
  </si>
</sst>
</file>

<file path=xl/styles.xml><?xml version="1.0" encoding="utf-8"?>
<styleSheet xmlns="http://schemas.openxmlformats.org/spreadsheetml/2006/main">
  <numFmts count="1">
    <numFmt numFmtId="164" formatCode="GENERAL"/>
  </numFmts>
  <fonts count="27"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CyrillicOld"/>
      <family val="0"/>
    </font>
    <font>
      <b/>
      <sz val="14"/>
      <color indexed="9"/>
      <name val="CyrillicOld"/>
      <family val="0"/>
    </font>
    <font>
      <b/>
      <sz val="12"/>
      <name val="Arial"/>
      <family val="2"/>
    </font>
    <font>
      <b/>
      <sz val="11"/>
      <name val="Arial Narrow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1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8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6" fillId="0" borderId="1" xfId="20" applyNumberFormat="1" applyFont="1" applyFill="1" applyBorder="1" applyAlignment="1" applyProtection="1">
      <alignment horizontal="center" vertical="center" wrapText="1"/>
      <protection/>
    </xf>
    <xf numFmtId="164" fontId="9" fillId="0" borderId="0" xfId="20" applyNumberFormat="1" applyFont="1" applyFill="1" applyBorder="1" applyAlignment="1" applyProtection="1">
      <alignment vertical="center" wrapText="1"/>
      <protection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4" fontId="0" fillId="0" borderId="2" xfId="20" applyNumberFormat="1" applyFont="1" applyFill="1" applyBorder="1" applyAlignment="1" applyProtection="1">
      <alignment vertical="center" wrapText="1"/>
      <protection/>
    </xf>
    <xf numFmtId="164" fontId="0" fillId="0" borderId="2" xfId="20" applyNumberFormat="1" applyFont="1" applyFill="1" applyBorder="1" applyAlignment="1" applyProtection="1">
      <alignment horizontal="center" vertical="center" wrapText="1"/>
      <protection/>
    </xf>
    <xf numFmtId="164" fontId="1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center" vertical="center" textRotation="90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/>
    </xf>
    <xf numFmtId="164" fontId="11" fillId="2" borderId="4" xfId="0" applyFont="1" applyFill="1" applyBorder="1" applyAlignment="1">
      <alignment horizontal="center" vertical="center" textRotation="90" wrapText="1"/>
    </xf>
    <xf numFmtId="164" fontId="10" fillId="3" borderId="1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 wrapText="1"/>
    </xf>
    <xf numFmtId="164" fontId="12" fillId="0" borderId="6" xfId="0" applyFont="1" applyBorder="1" applyAlignment="1">
      <alignment horizontal="center" vertical="center" textRotation="90" wrapText="1"/>
    </xf>
    <xf numFmtId="164" fontId="12" fillId="0" borderId="7" xfId="0" applyFont="1" applyBorder="1" applyAlignment="1">
      <alignment horizontal="center" vertical="center" textRotation="90" wrapText="1"/>
    </xf>
    <xf numFmtId="164" fontId="12" fillId="0" borderId="8" xfId="0" applyFont="1" applyBorder="1" applyAlignment="1">
      <alignment horizontal="center" vertical="center" textRotation="90" wrapText="1"/>
    </xf>
    <xf numFmtId="164" fontId="13" fillId="0" borderId="9" xfId="0" applyFont="1" applyBorder="1" applyAlignment="1">
      <alignment horizontal="center" vertical="center"/>
    </xf>
    <xf numFmtId="164" fontId="14" fillId="0" borderId="4" xfId="0" applyFont="1" applyBorder="1" applyAlignment="1">
      <alignment horizontal="left" vertical="center"/>
    </xf>
    <xf numFmtId="164" fontId="15" fillId="0" borderId="10" xfId="0" applyNumberFormat="1" applyFont="1" applyFill="1" applyBorder="1" applyAlignment="1" applyProtection="1">
      <alignment horizontal="center"/>
      <protection hidden="1" locked="0"/>
    </xf>
    <xf numFmtId="164" fontId="15" fillId="0" borderId="11" xfId="0" applyNumberFormat="1" applyFont="1" applyFill="1" applyBorder="1" applyAlignment="1" applyProtection="1">
      <alignment horizontal="center"/>
      <protection hidden="1" locked="0"/>
    </xf>
    <xf numFmtId="164" fontId="15" fillId="0" borderId="12" xfId="0" applyNumberFormat="1" applyFont="1" applyFill="1" applyBorder="1" applyAlignment="1" applyProtection="1">
      <alignment horizontal="center"/>
      <protection hidden="1" locked="0"/>
    </xf>
    <xf numFmtId="164" fontId="15" fillId="0" borderId="13" xfId="0" applyNumberFormat="1" applyFont="1" applyFill="1" applyBorder="1" applyAlignment="1" applyProtection="1">
      <alignment horizontal="center"/>
      <protection hidden="1" locked="0"/>
    </xf>
    <xf numFmtId="164" fontId="16" fillId="0" borderId="9" xfId="0" applyFont="1" applyBorder="1" applyAlignment="1">
      <alignment horizontal="center" vertical="center"/>
    </xf>
    <xf numFmtId="164" fontId="13" fillId="0" borderId="14" xfId="0" applyFont="1" applyBorder="1" applyAlignment="1">
      <alignment horizontal="center" vertical="center"/>
    </xf>
    <xf numFmtId="164" fontId="14" fillId="0" borderId="15" xfId="0" applyFont="1" applyBorder="1" applyAlignment="1">
      <alignment horizontal="left" vertical="center"/>
    </xf>
    <xf numFmtId="164" fontId="16" fillId="0" borderId="16" xfId="0" applyFont="1" applyBorder="1" applyAlignment="1">
      <alignment horizontal="center" vertical="center"/>
    </xf>
    <xf numFmtId="164" fontId="13" fillId="0" borderId="16" xfId="0" applyFont="1" applyBorder="1" applyAlignment="1">
      <alignment horizontal="center" vertical="center"/>
    </xf>
    <xf numFmtId="164" fontId="15" fillId="0" borderId="17" xfId="0" applyNumberFormat="1" applyFont="1" applyFill="1" applyBorder="1" applyAlignment="1" applyProtection="1">
      <alignment horizontal="center"/>
      <protection hidden="1" locked="0"/>
    </xf>
    <xf numFmtId="164" fontId="15" fillId="0" borderId="18" xfId="0" applyNumberFormat="1" applyFont="1" applyFill="1" applyBorder="1" applyAlignment="1" applyProtection="1">
      <alignment horizontal="center"/>
      <protection hidden="1" locked="0"/>
    </xf>
    <xf numFmtId="164" fontId="15" fillId="0" borderId="19" xfId="0" applyNumberFormat="1" applyFont="1" applyFill="1" applyBorder="1" applyAlignment="1" applyProtection="1">
      <alignment horizontal="center"/>
      <protection hidden="1" locked="0"/>
    </xf>
    <xf numFmtId="164" fontId="15" fillId="0" borderId="20" xfId="0" applyNumberFormat="1" applyFont="1" applyFill="1" applyBorder="1" applyAlignment="1" applyProtection="1">
      <alignment horizontal="center"/>
      <protection hidden="1" locked="0"/>
    </xf>
    <xf numFmtId="164" fontId="14" fillId="0" borderId="21" xfId="0" applyFont="1" applyBorder="1" applyAlignment="1">
      <alignment horizontal="left" vertical="center"/>
    </xf>
    <xf numFmtId="164" fontId="0" fillId="0" borderId="21" xfId="0" applyBorder="1" applyAlignment="1">
      <alignment/>
    </xf>
    <xf numFmtId="164" fontId="14" fillId="0" borderId="22" xfId="0" applyFont="1" applyBorder="1" applyAlignment="1">
      <alignment horizontal="left" vertical="center"/>
    </xf>
    <xf numFmtId="164" fontId="15" fillId="0" borderId="23" xfId="0" applyNumberFormat="1" applyFont="1" applyFill="1" applyBorder="1" applyAlignment="1" applyProtection="1">
      <alignment horizontal="center"/>
      <protection hidden="1" locked="0"/>
    </xf>
    <xf numFmtId="164" fontId="15" fillId="0" borderId="24" xfId="0" applyNumberFormat="1" applyFont="1" applyFill="1" applyBorder="1" applyAlignment="1" applyProtection="1">
      <alignment horizontal="center"/>
      <protection hidden="1" locked="0"/>
    </xf>
    <xf numFmtId="164" fontId="15" fillId="0" borderId="25" xfId="0" applyNumberFormat="1" applyFont="1" applyFill="1" applyBorder="1" applyAlignment="1" applyProtection="1">
      <alignment horizontal="center"/>
      <protection hidden="1" locked="0"/>
    </xf>
    <xf numFmtId="164" fontId="15" fillId="0" borderId="26" xfId="0" applyNumberFormat="1" applyFont="1" applyFill="1" applyBorder="1" applyAlignment="1" applyProtection="1">
      <alignment horizontal="center"/>
      <protection hidden="1" locked="0"/>
    </xf>
    <xf numFmtId="164" fontId="15" fillId="0" borderId="27" xfId="0" applyNumberFormat="1" applyFont="1" applyFill="1" applyBorder="1" applyAlignment="1" applyProtection="1">
      <alignment horizontal="center"/>
      <protection hidden="1" locked="0"/>
    </xf>
    <xf numFmtId="164" fontId="15" fillId="0" borderId="28" xfId="0" applyNumberFormat="1" applyFont="1" applyFill="1" applyBorder="1" applyAlignment="1" applyProtection="1">
      <alignment horizontal="center"/>
      <protection hidden="1" locked="0"/>
    </xf>
    <xf numFmtId="164" fontId="17" fillId="0" borderId="0" xfId="0" applyFont="1" applyBorder="1" applyAlignment="1">
      <alignment horizontal="left"/>
    </xf>
    <xf numFmtId="164" fontId="13" fillId="0" borderId="7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8" fillId="2" borderId="29" xfId="0" applyFont="1" applyFill="1" applyBorder="1" applyAlignment="1">
      <alignment horizontal="center" vertical="center"/>
    </xf>
    <xf numFmtId="164" fontId="19" fillId="4" borderId="2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12" fillId="0" borderId="0" xfId="20" applyNumberFormat="1" applyFont="1" applyFill="1" applyBorder="1" applyAlignment="1" applyProtection="1">
      <alignment horizontal="left"/>
      <protection/>
    </xf>
    <xf numFmtId="164" fontId="20" fillId="0" borderId="0" xfId="20" applyNumberFormat="1" applyFont="1" applyFill="1" applyBorder="1" applyAlignment="1" applyProtection="1">
      <alignment horizontal="left"/>
      <protection/>
    </xf>
    <xf numFmtId="164" fontId="21" fillId="0" borderId="0" xfId="0" applyFont="1" applyBorder="1" applyAlignment="1">
      <alignment/>
    </xf>
    <xf numFmtId="164" fontId="22" fillId="0" borderId="0" xfId="20" applyNumberFormat="1" applyFont="1" applyFill="1" applyBorder="1" applyAlignment="1" applyProtection="1">
      <alignment/>
      <protection/>
    </xf>
    <xf numFmtId="164" fontId="23" fillId="0" borderId="30" xfId="0" applyFont="1" applyBorder="1" applyAlignment="1">
      <alignment horizontal="left"/>
    </xf>
    <xf numFmtId="164" fontId="23" fillId="0" borderId="9" xfId="0" applyFont="1" applyBorder="1" applyAlignment="1">
      <alignment horizontal="center"/>
    </xf>
    <xf numFmtId="164" fontId="24" fillId="0" borderId="0" xfId="0" applyFont="1" applyAlignment="1">
      <alignment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31" xfId="0" applyBorder="1" applyAlignment="1">
      <alignment/>
    </xf>
    <xf numFmtId="164" fontId="22" fillId="0" borderId="31" xfId="20" applyNumberFormat="1" applyFont="1" applyFill="1" applyBorder="1" applyAlignment="1" applyProtection="1">
      <alignment/>
      <protection/>
    </xf>
    <xf numFmtId="164" fontId="12" fillId="0" borderId="0" xfId="20" applyNumberFormat="1" applyFont="1" applyFill="1" applyBorder="1" applyAlignment="1" applyProtection="1">
      <alignment horizontal="center"/>
      <protection/>
    </xf>
    <xf numFmtId="164" fontId="23" fillId="0" borderId="32" xfId="0" applyFont="1" applyBorder="1" applyAlignment="1">
      <alignment horizontal="left"/>
    </xf>
    <xf numFmtId="164" fontId="23" fillId="0" borderId="16" xfId="0" applyFont="1" applyBorder="1" applyAlignment="1">
      <alignment horizontal="center"/>
    </xf>
    <xf numFmtId="164" fontId="24" fillId="0" borderId="0" xfId="20" applyNumberFormat="1" applyFont="1" applyFill="1" applyBorder="1" applyAlignment="1" applyProtection="1">
      <alignment/>
      <protection/>
    </xf>
    <xf numFmtId="164" fontId="26" fillId="0" borderId="0" xfId="0" applyFont="1" applyBorder="1" applyAlignment="1">
      <alignment/>
    </xf>
    <xf numFmtId="164" fontId="23" fillId="0" borderId="33" xfId="0" applyFont="1" applyBorder="1" applyAlignment="1">
      <alignment horizontal="left"/>
    </xf>
    <xf numFmtId="164" fontId="23" fillId="0" borderId="22" xfId="0" applyFont="1" applyBorder="1" applyAlignment="1">
      <alignment horizontal="center"/>
    </xf>
    <xf numFmtId="164" fontId="24" fillId="0" borderId="34" xfId="20" applyNumberFormat="1" applyFont="1" applyFill="1" applyBorder="1" applyAlignment="1" applyProtection="1">
      <alignment/>
      <protection/>
    </xf>
    <xf numFmtId="164" fontId="0" fillId="0" borderId="34" xfId="0" applyBorder="1" applyAlignment="1">
      <alignment/>
    </xf>
    <xf numFmtId="164" fontId="26" fillId="0" borderId="34" xfId="0" applyFont="1" applyBorder="1" applyAlignment="1">
      <alignment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/>
    </xf>
    <xf numFmtId="164" fontId="21" fillId="0" borderId="0" xfId="0" applyFont="1" applyAlignment="1">
      <alignment horizontal="left"/>
    </xf>
    <xf numFmtId="164" fontId="12" fillId="0" borderId="0" xfId="0" applyFont="1" applyBorder="1" applyAlignment="1">
      <alignment/>
    </xf>
    <xf numFmtId="164" fontId="0" fillId="0" borderId="0" xfId="0" applyFont="1" applyAlignment="1">
      <alignment/>
    </xf>
    <xf numFmtId="164" fontId="10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65535</xdr:row>
      <xdr:rowOff>161925</xdr:rowOff>
    </xdr:from>
    <xdr:to>
      <xdr:col>1</xdr:col>
      <xdr:colOff>723900</xdr:colOff>
      <xdr:row>65535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-2147483648"/>
          <a:ext cx="6667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P37" sqref="AP37"/>
    </sheetView>
  </sheetViews>
  <sheetFormatPr defaultColWidth="9.140625" defaultRowHeight="12.75"/>
  <cols>
    <col min="1" max="1" width="2.7109375" style="0" customWidth="1"/>
    <col min="2" max="2" width="15.28125" style="0" customWidth="1"/>
    <col min="3" max="3" width="2.00390625" style="0" customWidth="1"/>
    <col min="4" max="5" width="2.140625" style="0" customWidth="1"/>
    <col min="6" max="6" width="2.421875" style="0" customWidth="1"/>
    <col min="7" max="7" width="2.00390625" style="0" customWidth="1"/>
    <col min="8" max="8" width="2.140625" style="0" customWidth="1"/>
    <col min="9" max="9" width="2.28125" style="0" customWidth="1"/>
    <col min="10" max="10" width="2.00390625" style="0" customWidth="1"/>
    <col min="11" max="12" width="2.28125" style="0" customWidth="1"/>
    <col min="13" max="14" width="2.140625" style="0" customWidth="1"/>
    <col min="15" max="15" width="3.7109375" style="0" customWidth="1"/>
    <col min="16" max="16" width="2.140625" style="0" customWidth="1"/>
    <col min="17" max="17" width="4.140625" style="0" customWidth="1"/>
    <col min="18" max="18" width="2.28125" style="0" customWidth="1"/>
    <col min="19" max="20" width="2.00390625" style="0" customWidth="1"/>
    <col min="21" max="21" width="2.28125" style="0" customWidth="1"/>
    <col min="22" max="22" width="2.57421875" style="0" customWidth="1"/>
    <col min="23" max="23" width="2.28125" style="0" customWidth="1"/>
    <col min="24" max="25" width="2.140625" style="0" customWidth="1"/>
    <col min="26" max="26" width="2.28125" style="0" customWidth="1"/>
    <col min="27" max="28" width="2.57421875" style="0" customWidth="1"/>
    <col min="29" max="29" width="2.28125" style="0" customWidth="1"/>
    <col min="30" max="31" width="2.140625" style="0" customWidth="1"/>
    <col min="33" max="38" width="0" style="0" hidden="1" customWidth="1"/>
    <col min="39" max="39" width="3.8515625" style="0" customWidth="1"/>
    <col min="40" max="40" width="9.00390625" style="1" customWidth="1"/>
  </cols>
  <sheetData>
    <row r="1" spans="1:56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64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N2" s="7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2:64" ht="42.75" customHeight="1">
      <c r="B3" s="8"/>
      <c r="C3" s="9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 t="s">
        <v>2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8"/>
      <c r="BK3" s="8"/>
      <c r="BL3" s="8"/>
    </row>
    <row r="4" spans="2:64" ht="16.5" customHeight="1">
      <c r="B4" s="13"/>
      <c r="C4" s="14" t="s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  <c r="AO4" s="16"/>
      <c r="AP4" s="16"/>
      <c r="AQ4" s="16"/>
      <c r="AR4" s="16"/>
      <c r="AS4" s="16"/>
      <c r="AT4" s="16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39" ht="13.5" customHeight="1">
      <c r="A5" s="17" t="s">
        <v>4</v>
      </c>
      <c r="B5" s="18" t="s">
        <v>5</v>
      </c>
      <c r="C5" s="19" t="s">
        <v>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20" t="s">
        <v>7</v>
      </c>
    </row>
    <row r="6" spans="1:39" ht="13.5" customHeight="1">
      <c r="A6" s="17"/>
      <c r="B6" s="18"/>
      <c r="C6" s="21">
        <v>31</v>
      </c>
      <c r="D6" s="21"/>
      <c r="E6" s="21"/>
      <c r="F6" s="22">
        <v>34</v>
      </c>
      <c r="G6" s="22"/>
      <c r="H6" s="22"/>
      <c r="I6" s="22">
        <v>38</v>
      </c>
      <c r="J6" s="22"/>
      <c r="K6" s="22"/>
      <c r="L6" s="22">
        <v>42</v>
      </c>
      <c r="M6" s="22"/>
      <c r="N6" s="22"/>
      <c r="O6" s="22">
        <v>46</v>
      </c>
      <c r="P6" s="22"/>
      <c r="Q6" s="22"/>
      <c r="R6" s="22">
        <v>50</v>
      </c>
      <c r="S6" s="22"/>
      <c r="T6" s="22"/>
      <c r="U6" s="22">
        <v>55</v>
      </c>
      <c r="V6" s="22"/>
      <c r="W6" s="22"/>
      <c r="X6" s="22">
        <v>60</v>
      </c>
      <c r="Y6" s="22"/>
      <c r="Z6" s="22"/>
      <c r="AA6" s="22">
        <v>65</v>
      </c>
      <c r="AB6" s="22"/>
      <c r="AC6" s="22"/>
      <c r="AD6" s="22" t="s">
        <v>8</v>
      </c>
      <c r="AE6" s="22"/>
      <c r="AF6" s="22"/>
      <c r="AG6" s="22"/>
      <c r="AH6" s="22"/>
      <c r="AI6" s="22"/>
      <c r="AJ6" s="22"/>
      <c r="AK6" s="22"/>
      <c r="AL6" s="22"/>
      <c r="AM6" s="20"/>
    </row>
    <row r="7" spans="1:39" ht="19.5" customHeight="1">
      <c r="A7" s="17"/>
      <c r="B7" s="18"/>
      <c r="C7" s="23">
        <v>2</v>
      </c>
      <c r="D7" s="24">
        <v>1</v>
      </c>
      <c r="E7" s="25" t="s">
        <v>9</v>
      </c>
      <c r="F7" s="24">
        <v>2</v>
      </c>
      <c r="G7" s="24">
        <v>1</v>
      </c>
      <c r="H7" s="25" t="s">
        <v>9</v>
      </c>
      <c r="I7" s="24">
        <v>2</v>
      </c>
      <c r="J7" s="24">
        <v>1</v>
      </c>
      <c r="K7" s="25" t="s">
        <v>9</v>
      </c>
      <c r="L7" s="24">
        <v>2</v>
      </c>
      <c r="M7" s="24">
        <v>1</v>
      </c>
      <c r="N7" s="25" t="s">
        <v>9</v>
      </c>
      <c r="O7" s="24">
        <v>2</v>
      </c>
      <c r="P7" s="24">
        <v>1</v>
      </c>
      <c r="Q7" s="25" t="s">
        <v>9</v>
      </c>
      <c r="R7" s="24">
        <v>2</v>
      </c>
      <c r="S7" s="24">
        <v>1</v>
      </c>
      <c r="T7" s="25" t="s">
        <v>9</v>
      </c>
      <c r="U7" s="24">
        <v>2</v>
      </c>
      <c r="V7" s="24">
        <v>1</v>
      </c>
      <c r="W7" s="25" t="s">
        <v>9</v>
      </c>
      <c r="X7" s="24">
        <v>2</v>
      </c>
      <c r="Y7" s="24">
        <v>1</v>
      </c>
      <c r="Z7" s="25" t="s">
        <v>9</v>
      </c>
      <c r="AA7" s="24">
        <v>2</v>
      </c>
      <c r="AB7" s="24">
        <v>1</v>
      </c>
      <c r="AC7" s="25" t="s">
        <v>9</v>
      </c>
      <c r="AD7" s="24">
        <v>2</v>
      </c>
      <c r="AE7" s="24">
        <v>1</v>
      </c>
      <c r="AF7" s="25" t="s">
        <v>9</v>
      </c>
      <c r="AG7" s="24">
        <v>2</v>
      </c>
      <c r="AH7" s="24">
        <v>1</v>
      </c>
      <c r="AI7" s="25" t="s">
        <v>9</v>
      </c>
      <c r="AJ7" s="24">
        <v>2</v>
      </c>
      <c r="AK7" s="24">
        <v>1</v>
      </c>
      <c r="AL7" s="25" t="s">
        <v>9</v>
      </c>
      <c r="AM7" s="20"/>
    </row>
    <row r="8" spans="1:40" ht="11.25" customHeight="1">
      <c r="A8" s="26">
        <v>1</v>
      </c>
      <c r="B8" s="27" t="s">
        <v>10</v>
      </c>
      <c r="C8" s="28">
        <v>4</v>
      </c>
      <c r="D8" s="29">
        <v>2</v>
      </c>
      <c r="E8" s="30"/>
      <c r="F8" s="29">
        <v>4</v>
      </c>
      <c r="G8" s="29">
        <v>2</v>
      </c>
      <c r="H8" s="30"/>
      <c r="I8" s="29">
        <v>11</v>
      </c>
      <c r="J8" s="29"/>
      <c r="K8" s="30"/>
      <c r="L8" s="29">
        <v>1</v>
      </c>
      <c r="M8" s="29">
        <v>1</v>
      </c>
      <c r="N8" s="30"/>
      <c r="O8" s="29">
        <v>1</v>
      </c>
      <c r="P8" s="29">
        <v>1</v>
      </c>
      <c r="Q8" s="30"/>
      <c r="R8" s="29">
        <v>5</v>
      </c>
      <c r="S8" s="29">
        <v>1</v>
      </c>
      <c r="T8" s="30"/>
      <c r="U8" s="29">
        <v>1</v>
      </c>
      <c r="V8" s="29"/>
      <c r="W8" s="30"/>
      <c r="X8" s="29"/>
      <c r="Y8" s="29"/>
      <c r="Z8" s="30"/>
      <c r="AA8" s="29"/>
      <c r="AB8" s="29"/>
      <c r="AC8" s="30"/>
      <c r="AD8" s="29"/>
      <c r="AE8" s="29"/>
      <c r="AF8" s="31"/>
      <c r="AG8" s="29"/>
      <c r="AH8" s="29"/>
      <c r="AI8" s="30"/>
      <c r="AJ8" s="29"/>
      <c r="AK8" s="29"/>
      <c r="AL8" s="31"/>
      <c r="AM8" s="32">
        <f>SUM(C8:AL8)</f>
        <v>34</v>
      </c>
      <c r="AN8" s="1" t="s">
        <v>11</v>
      </c>
    </row>
    <row r="9" spans="1:40" ht="10.5" customHeight="1">
      <c r="A9" s="33">
        <v>2</v>
      </c>
      <c r="B9" s="34" t="s">
        <v>12</v>
      </c>
      <c r="C9" s="28"/>
      <c r="D9" s="29"/>
      <c r="E9" s="30"/>
      <c r="F9" s="29"/>
      <c r="G9" s="29"/>
      <c r="H9" s="30"/>
      <c r="I9" s="29"/>
      <c r="J9" s="29"/>
      <c r="K9" s="30"/>
      <c r="L9" s="29"/>
      <c r="M9" s="29"/>
      <c r="N9" s="30"/>
      <c r="O9" s="29"/>
      <c r="P9" s="29"/>
      <c r="Q9" s="30"/>
      <c r="R9" s="29"/>
      <c r="S9" s="29"/>
      <c r="T9" s="30"/>
      <c r="U9" s="29"/>
      <c r="V9" s="29"/>
      <c r="W9" s="30"/>
      <c r="X9" s="29"/>
      <c r="Y9" s="29"/>
      <c r="Z9" s="30"/>
      <c r="AA9" s="29"/>
      <c r="AB9" s="29"/>
      <c r="AC9" s="30"/>
      <c r="AD9" s="29"/>
      <c r="AE9" s="29"/>
      <c r="AF9" s="31"/>
      <c r="AG9" s="29"/>
      <c r="AH9" s="29"/>
      <c r="AI9" s="30"/>
      <c r="AJ9" s="29"/>
      <c r="AK9" s="29"/>
      <c r="AL9" s="31"/>
      <c r="AM9" s="35">
        <f>SUM(C9:AL9)</f>
        <v>0</v>
      </c>
      <c r="AN9" s="1" t="s">
        <v>11</v>
      </c>
    </row>
    <row r="10" spans="1:40" ht="10.5" customHeight="1">
      <c r="A10" s="36">
        <v>3</v>
      </c>
      <c r="B10" s="34" t="s">
        <v>13</v>
      </c>
      <c r="C10" s="37"/>
      <c r="D10" s="38"/>
      <c r="E10" s="39"/>
      <c r="F10" s="38"/>
      <c r="G10" s="38">
        <v>1</v>
      </c>
      <c r="H10" s="39"/>
      <c r="I10" s="38"/>
      <c r="J10" s="38"/>
      <c r="K10" s="39"/>
      <c r="L10" s="38">
        <v>1</v>
      </c>
      <c r="M10" s="38"/>
      <c r="N10" s="39"/>
      <c r="O10" s="38"/>
      <c r="P10" s="38"/>
      <c r="Q10" s="39"/>
      <c r="R10" s="38"/>
      <c r="S10" s="38"/>
      <c r="T10" s="39"/>
      <c r="U10" s="38"/>
      <c r="V10" s="38"/>
      <c r="W10" s="39"/>
      <c r="X10" s="38"/>
      <c r="Y10" s="38"/>
      <c r="Z10" s="39"/>
      <c r="AA10" s="38"/>
      <c r="AB10" s="38"/>
      <c r="AC10" s="39"/>
      <c r="AD10" s="38"/>
      <c r="AE10" s="38"/>
      <c r="AF10" s="40"/>
      <c r="AG10" s="38"/>
      <c r="AH10" s="38"/>
      <c r="AI10" s="39"/>
      <c r="AJ10" s="38"/>
      <c r="AK10" s="38"/>
      <c r="AL10" s="40"/>
      <c r="AM10" s="35">
        <f>SUM(C10:AL10)</f>
        <v>2</v>
      </c>
      <c r="AN10" s="1" t="s">
        <v>11</v>
      </c>
    </row>
    <row r="11" spans="1:40" ht="10.5" customHeight="1">
      <c r="A11" s="33">
        <v>4</v>
      </c>
      <c r="B11" s="34" t="s">
        <v>14</v>
      </c>
      <c r="C11" s="28"/>
      <c r="D11" s="29"/>
      <c r="E11" s="30"/>
      <c r="F11" s="29"/>
      <c r="G11" s="29"/>
      <c r="H11" s="30"/>
      <c r="I11" s="29"/>
      <c r="J11" s="29"/>
      <c r="K11" s="30"/>
      <c r="L11" s="29"/>
      <c r="M11" s="29"/>
      <c r="N11" s="30"/>
      <c r="O11" s="29"/>
      <c r="P11" s="29"/>
      <c r="Q11" s="30"/>
      <c r="R11" s="29"/>
      <c r="S11" s="29"/>
      <c r="T11" s="30"/>
      <c r="U11" s="29"/>
      <c r="V11" s="29"/>
      <c r="W11" s="30"/>
      <c r="X11" s="29"/>
      <c r="Y11" s="29"/>
      <c r="Z11" s="30"/>
      <c r="AA11" s="29"/>
      <c r="AB11" s="29"/>
      <c r="AC11" s="30"/>
      <c r="AD11" s="29"/>
      <c r="AE11" s="29"/>
      <c r="AF11" s="31"/>
      <c r="AG11" s="29"/>
      <c r="AH11" s="29"/>
      <c r="AI11" s="30"/>
      <c r="AJ11" s="29"/>
      <c r="AK11" s="29"/>
      <c r="AL11" s="31"/>
      <c r="AM11" s="35">
        <f>SUM(C11:AL11)</f>
        <v>0</v>
      </c>
      <c r="AN11" s="1" t="s">
        <v>11</v>
      </c>
    </row>
    <row r="12" spans="1:40" ht="10.5" customHeight="1">
      <c r="A12" s="36">
        <v>5</v>
      </c>
      <c r="B12" s="34" t="s">
        <v>15</v>
      </c>
      <c r="C12" s="28"/>
      <c r="D12" s="29"/>
      <c r="E12" s="30"/>
      <c r="F12" s="29"/>
      <c r="G12" s="29"/>
      <c r="H12" s="30"/>
      <c r="I12" s="29"/>
      <c r="J12" s="29"/>
      <c r="K12" s="30"/>
      <c r="L12" s="29"/>
      <c r="M12" s="29">
        <v>1</v>
      </c>
      <c r="N12" s="30"/>
      <c r="O12" s="29"/>
      <c r="P12" s="29">
        <v>1</v>
      </c>
      <c r="Q12" s="30"/>
      <c r="R12" s="29"/>
      <c r="S12" s="29"/>
      <c r="T12" s="30"/>
      <c r="U12" s="29"/>
      <c r="V12" s="29"/>
      <c r="W12" s="30"/>
      <c r="X12" s="29"/>
      <c r="Y12" s="29"/>
      <c r="Z12" s="30"/>
      <c r="AA12" s="29"/>
      <c r="AB12" s="29"/>
      <c r="AC12" s="30"/>
      <c r="AD12" s="29"/>
      <c r="AE12" s="29"/>
      <c r="AF12" s="31"/>
      <c r="AG12" s="29"/>
      <c r="AH12" s="29"/>
      <c r="AI12" s="30"/>
      <c r="AJ12" s="29"/>
      <c r="AK12" s="29"/>
      <c r="AL12" s="31"/>
      <c r="AM12" s="35">
        <f>SUM(C12:AL12)</f>
        <v>2</v>
      </c>
      <c r="AN12" s="1" t="s">
        <v>11</v>
      </c>
    </row>
    <row r="13" spans="1:40" ht="10.5" customHeight="1">
      <c r="A13" s="33">
        <v>6</v>
      </c>
      <c r="B13" s="41" t="s">
        <v>16</v>
      </c>
      <c r="C13" s="42"/>
      <c r="D13" s="42">
        <v>1</v>
      </c>
      <c r="E13" s="42"/>
      <c r="G13" s="42">
        <v>1</v>
      </c>
      <c r="I13" s="42"/>
      <c r="K13" s="42"/>
      <c r="M13" s="42"/>
      <c r="O13" s="42"/>
      <c r="Q13" s="42"/>
      <c r="S13" s="42"/>
      <c r="U13" s="42"/>
      <c r="W13" s="42"/>
      <c r="Y13" s="42"/>
      <c r="AA13" s="42"/>
      <c r="AC13" s="42"/>
      <c r="AE13" s="42"/>
      <c r="AG13" s="29"/>
      <c r="AH13" s="29"/>
      <c r="AI13" s="30"/>
      <c r="AJ13" s="29"/>
      <c r="AK13" s="29"/>
      <c r="AL13" s="31"/>
      <c r="AM13" s="35">
        <f>SUM(C13:AL13)</f>
        <v>2</v>
      </c>
      <c r="AN13" s="1" t="s">
        <v>11</v>
      </c>
    </row>
    <row r="14" spans="1:40" ht="10.5" customHeight="1" hidden="1">
      <c r="A14" s="36">
        <v>7</v>
      </c>
      <c r="B14" s="34" t="s">
        <v>17</v>
      </c>
      <c r="AG14" s="29"/>
      <c r="AH14" s="29"/>
      <c r="AI14" s="30"/>
      <c r="AJ14" s="29"/>
      <c r="AK14" s="29"/>
      <c r="AL14" s="31"/>
      <c r="AM14" s="35">
        <f>SUM(C14:AL14)</f>
        <v>0</v>
      </c>
      <c r="AN14" s="1" t="s">
        <v>11</v>
      </c>
    </row>
    <row r="15" spans="1:40" ht="10.5" customHeight="1" hidden="1">
      <c r="A15" s="33">
        <v>8</v>
      </c>
      <c r="B15" s="34" t="s">
        <v>18</v>
      </c>
      <c r="AG15" s="29"/>
      <c r="AH15" s="29"/>
      <c r="AI15" s="30"/>
      <c r="AJ15" s="29"/>
      <c r="AK15" s="29"/>
      <c r="AL15" s="31"/>
      <c r="AM15" s="35">
        <f>SUM(C15:AL15)</f>
        <v>0</v>
      </c>
      <c r="AN15" s="1" t="s">
        <v>11</v>
      </c>
    </row>
    <row r="16" spans="1:40" ht="10.5" customHeight="1" hidden="1">
      <c r="A16" s="36">
        <v>9</v>
      </c>
      <c r="B16" s="34" t="s">
        <v>19</v>
      </c>
      <c r="AG16" s="29"/>
      <c r="AH16" s="29"/>
      <c r="AI16" s="30"/>
      <c r="AJ16" s="29"/>
      <c r="AK16" s="29"/>
      <c r="AL16" s="31"/>
      <c r="AM16" s="35">
        <f>SUM(C16:AL16)</f>
        <v>0</v>
      </c>
      <c r="AN16" s="1" t="s">
        <v>11</v>
      </c>
    </row>
    <row r="17" spans="1:40" ht="10.5" customHeight="1" hidden="1">
      <c r="A17" s="33">
        <v>10</v>
      </c>
      <c r="B17" s="34" t="s">
        <v>20</v>
      </c>
      <c r="AG17" s="29"/>
      <c r="AH17" s="29"/>
      <c r="AI17" s="30"/>
      <c r="AJ17" s="29"/>
      <c r="AK17" s="29"/>
      <c r="AL17" s="31"/>
      <c r="AM17" s="35">
        <f>SUM(C17:AL17)</f>
        <v>0</v>
      </c>
      <c r="AN17" s="1" t="s">
        <v>11</v>
      </c>
    </row>
    <row r="18" spans="1:40" ht="10.5" customHeight="1" hidden="1">
      <c r="A18" s="36">
        <v>11</v>
      </c>
      <c r="B18" s="34" t="s">
        <v>13</v>
      </c>
      <c r="AG18" s="29"/>
      <c r="AH18" s="29"/>
      <c r="AI18" s="30"/>
      <c r="AJ18" s="29"/>
      <c r="AK18" s="29"/>
      <c r="AL18" s="31"/>
      <c r="AM18" s="35">
        <f>SUM(C18:AL18)</f>
        <v>0</v>
      </c>
      <c r="AN18" s="1" t="s">
        <v>11</v>
      </c>
    </row>
    <row r="19" spans="1:40" ht="10.5" customHeight="1" hidden="1">
      <c r="A19" s="33">
        <v>12</v>
      </c>
      <c r="B19" s="34" t="s">
        <v>12</v>
      </c>
      <c r="AG19" s="29"/>
      <c r="AH19" s="29"/>
      <c r="AI19" s="30"/>
      <c r="AJ19" s="29"/>
      <c r="AK19" s="29"/>
      <c r="AL19" s="31"/>
      <c r="AM19" s="35">
        <f>SUM(C19:AL19)</f>
        <v>0</v>
      </c>
      <c r="AN19" s="1" t="s">
        <v>11</v>
      </c>
    </row>
    <row r="20" spans="1:40" ht="10.5" customHeight="1" hidden="1">
      <c r="A20" s="36">
        <v>13</v>
      </c>
      <c r="B20" s="34" t="s">
        <v>10</v>
      </c>
      <c r="AG20" s="29"/>
      <c r="AH20" s="29"/>
      <c r="AI20" s="30"/>
      <c r="AJ20" s="29"/>
      <c r="AK20" s="29"/>
      <c r="AL20" s="31"/>
      <c r="AM20" s="35">
        <f>SUM(C20:AL20)</f>
        <v>0</v>
      </c>
      <c r="AN20" s="1" t="s">
        <v>11</v>
      </c>
    </row>
    <row r="21" spans="1:40" ht="10.5" customHeight="1" hidden="1">
      <c r="A21" s="33">
        <v>14</v>
      </c>
      <c r="B21" s="34" t="s">
        <v>21</v>
      </c>
      <c r="AG21" s="38"/>
      <c r="AH21" s="38"/>
      <c r="AI21" s="39"/>
      <c r="AJ21" s="38"/>
      <c r="AK21" s="38"/>
      <c r="AL21" s="40"/>
      <c r="AM21" s="35">
        <f>SUM(C21:AL21)</f>
        <v>0</v>
      </c>
      <c r="AN21" s="1" t="s">
        <v>11</v>
      </c>
    </row>
    <row r="22" spans="1:40" ht="10.5" customHeight="1" hidden="1">
      <c r="A22" s="36">
        <v>15</v>
      </c>
      <c r="B22" s="34" t="s">
        <v>22</v>
      </c>
      <c r="AG22" s="29"/>
      <c r="AH22" s="29"/>
      <c r="AI22" s="30"/>
      <c r="AJ22" s="29"/>
      <c r="AK22" s="29"/>
      <c r="AL22" s="31"/>
      <c r="AM22" s="35">
        <f>SUM(C22:AL22)</f>
        <v>0</v>
      </c>
      <c r="AN22" s="1" t="s">
        <v>11</v>
      </c>
    </row>
    <row r="23" spans="1:40" ht="10.5" customHeight="1" hidden="1">
      <c r="A23" s="33">
        <v>16</v>
      </c>
      <c r="B23" s="34" t="s">
        <v>23</v>
      </c>
      <c r="AG23" s="29"/>
      <c r="AH23" s="29"/>
      <c r="AI23" s="30"/>
      <c r="AJ23" s="29"/>
      <c r="AK23" s="29"/>
      <c r="AL23" s="31"/>
      <c r="AM23" s="35">
        <f>SUM(C23:AL23)</f>
        <v>0</v>
      </c>
      <c r="AN23" s="1" t="s">
        <v>11</v>
      </c>
    </row>
    <row r="24" spans="1:40" ht="10.5" customHeight="1" hidden="1">
      <c r="A24" s="36">
        <v>17</v>
      </c>
      <c r="B24" s="43" t="s">
        <v>24</v>
      </c>
      <c r="AG24" s="44"/>
      <c r="AH24" s="44"/>
      <c r="AI24" s="45"/>
      <c r="AJ24" s="44"/>
      <c r="AK24" s="44"/>
      <c r="AL24" s="46"/>
      <c r="AM24" s="35">
        <f>SUM(C24:AL24)</f>
        <v>0</v>
      </c>
      <c r="AN24" s="1" t="s">
        <v>11</v>
      </c>
    </row>
    <row r="25" spans="1:40" ht="10.5" customHeight="1" hidden="1">
      <c r="A25" s="33">
        <v>18</v>
      </c>
      <c r="B25" s="27" t="s">
        <v>25</v>
      </c>
      <c r="AG25" s="47"/>
      <c r="AH25" s="47"/>
      <c r="AI25" s="48"/>
      <c r="AJ25" s="47"/>
      <c r="AK25" s="47"/>
      <c r="AL25" s="49"/>
      <c r="AM25" s="35">
        <f>SUM(C25:AL25)</f>
        <v>0</v>
      </c>
      <c r="AN25" s="1" t="s">
        <v>11</v>
      </c>
    </row>
    <row r="26" spans="1:40" ht="10.5" customHeight="1" hidden="1">
      <c r="A26" s="36">
        <v>19</v>
      </c>
      <c r="B26" s="34" t="s">
        <v>26</v>
      </c>
      <c r="AG26" s="38"/>
      <c r="AH26" s="38"/>
      <c r="AI26" s="39"/>
      <c r="AJ26" s="38"/>
      <c r="AK26" s="38"/>
      <c r="AL26" s="40"/>
      <c r="AM26" s="35">
        <f>SUM(C26:AL26)</f>
        <v>0</v>
      </c>
      <c r="AN26" s="1" t="s">
        <v>11</v>
      </c>
    </row>
    <row r="27" spans="1:40" ht="10.5" customHeight="1" hidden="1">
      <c r="A27" s="33">
        <v>20</v>
      </c>
      <c r="B27" s="34" t="s">
        <v>27</v>
      </c>
      <c r="AG27" s="38"/>
      <c r="AH27" s="38"/>
      <c r="AI27" s="39"/>
      <c r="AJ27" s="38"/>
      <c r="AK27" s="38"/>
      <c r="AL27" s="40"/>
      <c r="AM27" s="35">
        <f>SUM(C27:AL27)</f>
        <v>0</v>
      </c>
      <c r="AN27" s="1" t="s">
        <v>11</v>
      </c>
    </row>
    <row r="28" spans="1:40" ht="10.5" customHeight="1" hidden="1">
      <c r="A28" s="36">
        <v>21</v>
      </c>
      <c r="B28" s="34" t="s">
        <v>28</v>
      </c>
      <c r="AG28" s="38"/>
      <c r="AH28" s="38"/>
      <c r="AI28" s="39"/>
      <c r="AJ28" s="38"/>
      <c r="AK28" s="38"/>
      <c r="AL28" s="40"/>
      <c r="AM28" s="35">
        <f>SUM(C28:AL28)</f>
        <v>0</v>
      </c>
      <c r="AN28" s="1" t="s">
        <v>11</v>
      </c>
    </row>
    <row r="29" spans="1:40" ht="10.5" customHeight="1" hidden="1">
      <c r="A29" s="33">
        <v>22</v>
      </c>
      <c r="B29" s="34" t="s">
        <v>29</v>
      </c>
      <c r="AG29" s="38"/>
      <c r="AH29" s="38"/>
      <c r="AI29" s="39"/>
      <c r="AJ29" s="38"/>
      <c r="AK29" s="38"/>
      <c r="AL29" s="40"/>
      <c r="AM29" s="35">
        <f>SUM(C29:AL29)</f>
        <v>0</v>
      </c>
      <c r="AN29" s="1" t="s">
        <v>11</v>
      </c>
    </row>
    <row r="30" spans="1:40" ht="10.5" customHeight="1" hidden="1">
      <c r="A30" s="36">
        <v>23</v>
      </c>
      <c r="B30" s="34" t="s">
        <v>14</v>
      </c>
      <c r="AG30" s="38"/>
      <c r="AH30" s="38"/>
      <c r="AI30" s="39"/>
      <c r="AJ30" s="38"/>
      <c r="AK30" s="38"/>
      <c r="AL30" s="40"/>
      <c r="AM30" s="35">
        <f>SUM(C30:AL30)</f>
        <v>0</v>
      </c>
      <c r="AN30" s="1" t="s">
        <v>11</v>
      </c>
    </row>
    <row r="31" spans="1:40" ht="10.5" customHeight="1" hidden="1">
      <c r="A31" s="33">
        <v>24</v>
      </c>
      <c r="B31" s="34" t="s">
        <v>30</v>
      </c>
      <c r="AG31" s="38"/>
      <c r="AH31" s="38"/>
      <c r="AI31" s="39"/>
      <c r="AJ31" s="38"/>
      <c r="AK31" s="38"/>
      <c r="AL31" s="40"/>
      <c r="AM31" s="35">
        <f>SUM(C31:AL31)</f>
        <v>0</v>
      </c>
      <c r="AN31" s="1" t="s">
        <v>11</v>
      </c>
    </row>
    <row r="32" spans="1:40" ht="10.5" customHeight="1" hidden="1">
      <c r="A32" s="36">
        <v>25</v>
      </c>
      <c r="B32" s="34" t="s">
        <v>31</v>
      </c>
      <c r="AG32" s="38"/>
      <c r="AH32" s="38"/>
      <c r="AI32" s="39"/>
      <c r="AJ32" s="38"/>
      <c r="AK32" s="38"/>
      <c r="AL32" s="40"/>
      <c r="AM32" s="35">
        <f>SUM(C32:AL32)</f>
        <v>0</v>
      </c>
      <c r="AN32" s="1" t="s">
        <v>11</v>
      </c>
    </row>
    <row r="33" spans="1:40" ht="10.5" customHeight="1" hidden="1">
      <c r="A33" s="33">
        <v>26</v>
      </c>
      <c r="B33" s="34" t="s">
        <v>32</v>
      </c>
      <c r="AG33" s="38"/>
      <c r="AH33" s="38"/>
      <c r="AI33" s="39"/>
      <c r="AJ33" s="38"/>
      <c r="AK33" s="38"/>
      <c r="AL33" s="40"/>
      <c r="AM33" s="35">
        <f>SUM(C33:AL33)</f>
        <v>0</v>
      </c>
      <c r="AN33" s="1" t="s">
        <v>11</v>
      </c>
    </row>
    <row r="34" spans="1:39" ht="10.5" customHeight="1" hidden="1">
      <c r="A34" s="36">
        <v>27</v>
      </c>
      <c r="B34" s="34" t="s">
        <v>33</v>
      </c>
      <c r="AG34" s="38"/>
      <c r="AH34" s="38"/>
      <c r="AI34" s="39"/>
      <c r="AJ34" s="38"/>
      <c r="AK34" s="38"/>
      <c r="AL34" s="40"/>
      <c r="AM34" s="35">
        <f>SUM(C34:AL34)</f>
        <v>0</v>
      </c>
    </row>
    <row r="35" spans="2:39" ht="10.5" customHeight="1">
      <c r="B35" s="50"/>
      <c r="C35" s="51">
        <f>SUM(C8:C34)</f>
        <v>4</v>
      </c>
      <c r="D35" s="51">
        <f>SUM(D8:D34)</f>
        <v>3</v>
      </c>
      <c r="E35" s="52">
        <f>SUM(E8:E34)</f>
        <v>0</v>
      </c>
      <c r="F35" s="51">
        <f>SUM(F8:F34)</f>
        <v>4</v>
      </c>
      <c r="G35" s="51">
        <f>SUM(G8:G34)</f>
        <v>4</v>
      </c>
      <c r="H35" s="52">
        <f>SUM(H8:H34)</f>
        <v>0</v>
      </c>
      <c r="I35" s="51">
        <f>SUM(I8:I34)</f>
        <v>11</v>
      </c>
      <c r="J35" s="51">
        <f>SUM(J8:J34)</f>
        <v>0</v>
      </c>
      <c r="K35" s="52">
        <f>SUM(K8:K34)</f>
        <v>0</v>
      </c>
      <c r="L35" s="51">
        <f>SUM(L8:L34)</f>
        <v>2</v>
      </c>
      <c r="M35" s="51">
        <f>SUM(M8:M34)</f>
        <v>2</v>
      </c>
      <c r="N35" s="52">
        <f>SUM(N8:N34)</f>
        <v>0</v>
      </c>
      <c r="O35" s="51">
        <f>SUM(O8:O34)</f>
        <v>1</v>
      </c>
      <c r="P35" s="51">
        <f>SUM(P8:P34)</f>
        <v>2</v>
      </c>
      <c r="Q35" s="52">
        <f>SUM(Q8:Q34)</f>
        <v>0</v>
      </c>
      <c r="R35" s="51">
        <f>SUM(R8:R34)</f>
        <v>5</v>
      </c>
      <c r="S35" s="51">
        <f>SUM(S8:S34)</f>
        <v>1</v>
      </c>
      <c r="T35" s="52">
        <f>SUM(T8:T34)</f>
        <v>0</v>
      </c>
      <c r="U35" s="51">
        <f>SUM(U8:U34)</f>
        <v>1</v>
      </c>
      <c r="V35" s="51">
        <f>SUM(V8:V34)</f>
        <v>0</v>
      </c>
      <c r="W35" s="52">
        <f>SUM(W8:W34)</f>
        <v>0</v>
      </c>
      <c r="X35" s="51">
        <f>SUM(X8:X34)</f>
        <v>0</v>
      </c>
      <c r="Y35" s="51">
        <f>SUM(Y8:Y34)</f>
        <v>0</v>
      </c>
      <c r="Z35" s="52">
        <f>SUM(Z8:Z34)</f>
        <v>0</v>
      </c>
      <c r="AA35" s="51">
        <f>SUM(AA8:AA34)</f>
        <v>0</v>
      </c>
      <c r="AB35" s="51">
        <f>SUM(AB8:AB34)</f>
        <v>0</v>
      </c>
      <c r="AC35" s="52">
        <f>SUM(AC8:AC34)</f>
        <v>0</v>
      </c>
      <c r="AD35" s="51">
        <f>SUM(AD8:AD34)</f>
        <v>0</v>
      </c>
      <c r="AE35" s="51">
        <f>SUM(AE8:AE34)</f>
        <v>0</v>
      </c>
      <c r="AF35" s="52">
        <f>SUM(AF8:AF34)</f>
        <v>0</v>
      </c>
      <c r="AG35" s="51">
        <f>SUM(AG8:AG34)</f>
        <v>0</v>
      </c>
      <c r="AH35" s="51">
        <f>SUM(AH8:AH34)</f>
        <v>0</v>
      </c>
      <c r="AI35" s="52">
        <f>SUM(AI8:AI34)</f>
        <v>0</v>
      </c>
      <c r="AJ35" s="51">
        <f>SUM(AJ8:AJ34)</f>
        <v>0</v>
      </c>
      <c r="AK35" s="51">
        <f>SUM(AK8:AK34)</f>
        <v>0</v>
      </c>
      <c r="AL35" s="52">
        <f>SUM(AL8:AL34)</f>
        <v>0</v>
      </c>
      <c r="AM35" s="53">
        <f>SUM(AM8:AM34)</f>
        <v>40</v>
      </c>
    </row>
    <row r="36" spans="2:39" ht="10.5" customHeight="1">
      <c r="B36" s="50"/>
      <c r="C36" s="54">
        <f>SUM(C35:E35)</f>
        <v>7</v>
      </c>
      <c r="D36" s="54"/>
      <c r="E36" s="54"/>
      <c r="F36" s="54">
        <f>SUM(F35:H35)</f>
        <v>8</v>
      </c>
      <c r="G36" s="54"/>
      <c r="H36" s="54"/>
      <c r="I36" s="54">
        <f>SUM(I35:K35)</f>
        <v>11</v>
      </c>
      <c r="J36" s="54"/>
      <c r="K36" s="54"/>
      <c r="L36" s="54">
        <f>SUM(L35:N35)</f>
        <v>4</v>
      </c>
      <c r="M36" s="54"/>
      <c r="N36" s="54"/>
      <c r="O36" s="54">
        <f>SUM(O35:Q35)</f>
        <v>3</v>
      </c>
      <c r="P36" s="54"/>
      <c r="Q36" s="54"/>
      <c r="R36" s="54">
        <f>SUM(R35:T35)</f>
        <v>6</v>
      </c>
      <c r="S36" s="54"/>
      <c r="T36" s="54"/>
      <c r="U36" s="54">
        <f>SUM(U35:W35)</f>
        <v>1</v>
      </c>
      <c r="V36" s="54"/>
      <c r="W36" s="54"/>
      <c r="X36" s="54">
        <f>SUM(X35:Z35)</f>
        <v>0</v>
      </c>
      <c r="Y36" s="54"/>
      <c r="Z36" s="54"/>
      <c r="AA36" s="54">
        <f>SUM(AA35:AC35)</f>
        <v>0</v>
      </c>
      <c r="AB36" s="54"/>
      <c r="AC36" s="54"/>
      <c r="AD36" s="54">
        <f>SUM(AD35:AF35)</f>
        <v>0</v>
      </c>
      <c r="AE36" s="54"/>
      <c r="AF36" s="54"/>
      <c r="AG36" s="54">
        <f>SUM(AG35:AI35)</f>
        <v>0</v>
      </c>
      <c r="AH36" s="54"/>
      <c r="AI36" s="54"/>
      <c r="AJ36" s="54">
        <f>SUM(AJ35:AL35)</f>
        <v>0</v>
      </c>
      <c r="AK36" s="54"/>
      <c r="AL36" s="54"/>
      <c r="AM36" s="53"/>
    </row>
    <row r="37" spans="3:39" ht="10.5" customHeight="1">
      <c r="C37" s="55"/>
      <c r="D37" s="55"/>
      <c r="E37" s="56"/>
      <c r="F37" s="55"/>
      <c r="G37" s="55"/>
      <c r="H37" s="55"/>
      <c r="I37" s="55"/>
      <c r="J37" s="55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5"/>
      <c r="AH37" s="55"/>
      <c r="AI37" s="55"/>
      <c r="AL37" s="8"/>
      <c r="AM37" s="8"/>
    </row>
    <row r="38" spans="5:39" ht="10.5" customHeight="1">
      <c r="E38" s="8"/>
      <c r="I38" s="57" t="str">
        <f>HYPERLINK('[1]реквизиты'!$A$6)</f>
        <v>Гл. судья, судья МК</v>
      </c>
      <c r="J38" s="57"/>
      <c r="K38" s="57"/>
      <c r="L38" s="57"/>
      <c r="M38" s="57"/>
      <c r="N38" s="57"/>
      <c r="O38" s="57"/>
      <c r="P38" s="57"/>
      <c r="AD38" s="58" t="s">
        <v>34</v>
      </c>
      <c r="AE38" s="58"/>
      <c r="AF38" s="58"/>
      <c r="AG38" s="58"/>
      <c r="AH38" s="58"/>
      <c r="AI38" s="58"/>
      <c r="AJ38" s="58"/>
      <c r="AL38" s="8"/>
      <c r="AM38" s="8"/>
    </row>
    <row r="39" spans="5:39" ht="10.5" customHeight="1">
      <c r="E39" s="8"/>
      <c r="F39" s="59"/>
      <c r="G39" s="59"/>
      <c r="H39" s="59"/>
      <c r="I39" s="57"/>
      <c r="J39" s="57"/>
      <c r="K39" s="57"/>
      <c r="L39" s="57"/>
      <c r="M39" s="57"/>
      <c r="N39" s="57"/>
      <c r="O39" s="57"/>
      <c r="P39" s="57"/>
      <c r="R39" s="8"/>
      <c r="S39" s="8"/>
      <c r="T39" s="8"/>
      <c r="U39" s="60"/>
      <c r="V39" s="60"/>
      <c r="W39" s="60"/>
      <c r="X39" s="60"/>
      <c r="Y39" s="60"/>
      <c r="Z39" s="60"/>
      <c r="AA39" s="60"/>
      <c r="AB39" s="60"/>
      <c r="AC39" s="60"/>
      <c r="AD39" s="58"/>
      <c r="AE39" s="58"/>
      <c r="AF39" s="58"/>
      <c r="AG39" s="58"/>
      <c r="AH39" s="58"/>
      <c r="AI39" s="58"/>
      <c r="AJ39" s="58"/>
      <c r="AL39" s="8"/>
      <c r="AM39" s="8"/>
    </row>
    <row r="40" spans="2:39" ht="10.5" customHeight="1">
      <c r="B40" s="61" t="s">
        <v>9</v>
      </c>
      <c r="C40" s="62">
        <v>0</v>
      </c>
      <c r="D40" s="62"/>
      <c r="E40" s="8"/>
      <c r="F40" s="59"/>
      <c r="G40" s="59"/>
      <c r="H40" s="59"/>
      <c r="I40" s="63"/>
      <c r="J40" s="63"/>
      <c r="K40" s="63"/>
      <c r="L40" s="64"/>
      <c r="M40" s="63"/>
      <c r="N40" s="65"/>
      <c r="R40" s="66"/>
      <c r="S40" s="66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8" t="s">
        <v>35</v>
      </c>
      <c r="AE40" s="68"/>
      <c r="AF40" s="68"/>
      <c r="AG40" s="68"/>
      <c r="AH40" s="68"/>
      <c r="AI40" s="68"/>
      <c r="AJ40" s="68"/>
      <c r="AL40" s="8"/>
      <c r="AM40" s="8"/>
    </row>
    <row r="41" spans="2:39" ht="10.5" customHeight="1">
      <c r="B41" s="69">
        <v>1</v>
      </c>
      <c r="C41" s="70">
        <v>12</v>
      </c>
      <c r="D41" s="70"/>
      <c r="E41" s="8"/>
      <c r="F41" s="8"/>
      <c r="G41" s="8"/>
      <c r="H41" s="8"/>
      <c r="I41" s="68" t="s">
        <v>36</v>
      </c>
      <c r="J41" s="68"/>
      <c r="K41" s="68"/>
      <c r="L41" s="68"/>
      <c r="M41" s="68"/>
      <c r="N41" s="68"/>
      <c r="O41" s="68"/>
      <c r="P41" s="68"/>
      <c r="Q41" s="68"/>
      <c r="R41" s="71"/>
      <c r="S41" s="8"/>
      <c r="T41" s="8"/>
      <c r="U41" s="72"/>
      <c r="V41" s="72"/>
      <c r="W41" s="72"/>
      <c r="X41" s="72"/>
      <c r="Y41" s="72"/>
      <c r="Z41" s="72"/>
      <c r="AA41" s="72"/>
      <c r="AB41" s="72"/>
      <c r="AC41" s="72"/>
      <c r="AD41" s="58"/>
      <c r="AE41" s="58"/>
      <c r="AF41" s="58"/>
      <c r="AG41" s="58"/>
      <c r="AH41" s="58"/>
      <c r="AI41" s="58"/>
      <c r="AJ41" s="58"/>
      <c r="AL41" s="8"/>
      <c r="AM41" s="8"/>
    </row>
    <row r="42" spans="2:39" ht="13.5" customHeight="1">
      <c r="B42" s="73">
        <v>2</v>
      </c>
      <c r="C42" s="74">
        <v>28</v>
      </c>
      <c r="D42" s="74"/>
      <c r="F42" s="8"/>
      <c r="G42" s="8"/>
      <c r="H42" s="8"/>
      <c r="I42" s="68"/>
      <c r="J42" s="68"/>
      <c r="K42" s="68"/>
      <c r="L42" s="68"/>
      <c r="M42" s="68"/>
      <c r="N42" s="68"/>
      <c r="O42" s="68"/>
      <c r="P42" s="68"/>
      <c r="Q42" s="68"/>
      <c r="R42" s="75"/>
      <c r="S42" s="76"/>
      <c r="T42" s="76"/>
      <c r="U42" s="77"/>
      <c r="V42" s="77"/>
      <c r="W42" s="77"/>
      <c r="X42" s="77"/>
      <c r="Y42" s="77"/>
      <c r="Z42" s="77"/>
      <c r="AA42" s="77"/>
      <c r="AB42" s="77"/>
      <c r="AC42" s="77"/>
      <c r="AD42" s="58" t="s">
        <v>37</v>
      </c>
      <c r="AE42" s="58"/>
      <c r="AF42" s="58"/>
      <c r="AG42" s="58"/>
      <c r="AH42" s="58"/>
      <c r="AI42" s="58"/>
      <c r="AJ42" s="58"/>
      <c r="AL42" s="8"/>
      <c r="AM42" s="8"/>
    </row>
    <row r="43" spans="2:39" ht="10.5" customHeight="1">
      <c r="B43" s="78"/>
      <c r="C43" s="8"/>
      <c r="D43" s="8"/>
      <c r="F43" s="59"/>
      <c r="G43" s="59"/>
      <c r="H43" s="59"/>
      <c r="I43" s="63"/>
      <c r="J43" s="64"/>
      <c r="K43" s="64"/>
      <c r="L43" s="64"/>
      <c r="M43" s="64"/>
      <c r="N43" s="65"/>
      <c r="R43" s="8"/>
      <c r="S43" s="8"/>
      <c r="T43" s="8"/>
      <c r="U43" s="60"/>
      <c r="V43" s="60"/>
      <c r="W43" s="60"/>
      <c r="X43" s="60"/>
      <c r="Y43" s="60"/>
      <c r="Z43" s="60"/>
      <c r="AA43" s="60"/>
      <c r="AB43" s="60"/>
      <c r="AC43" s="60"/>
      <c r="AD43" s="68" t="s">
        <v>38</v>
      </c>
      <c r="AE43" s="68"/>
      <c r="AF43" s="68"/>
      <c r="AG43" s="68"/>
      <c r="AH43" s="68"/>
      <c r="AI43" s="68"/>
      <c r="AJ43" s="68"/>
      <c r="AL43" s="8"/>
      <c r="AM43" s="8"/>
    </row>
    <row r="44" spans="2:39" ht="10.5" customHeight="1">
      <c r="B44" s="78"/>
      <c r="C44" s="8"/>
      <c r="D44" s="64"/>
      <c r="E44" s="64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"/>
      <c r="AL44" s="8"/>
      <c r="AM44" s="8"/>
    </row>
    <row r="45" spans="2:39" ht="10.5" customHeight="1">
      <c r="B45" s="80"/>
      <c r="C45" s="81"/>
      <c r="D45" s="81"/>
      <c r="E45" s="81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L45" s="8"/>
      <c r="AM45" s="8"/>
    </row>
    <row r="46" spans="2:39" ht="10.5" customHeight="1">
      <c r="B46" s="78"/>
      <c r="C46" s="81"/>
      <c r="D46" s="81"/>
      <c r="E46" s="81"/>
      <c r="F46" s="8"/>
      <c r="G46" s="8"/>
      <c r="H46" s="8"/>
      <c r="I46" s="8"/>
      <c r="J46" s="8"/>
      <c r="K46" s="83"/>
      <c r="L46" s="8"/>
      <c r="M46" s="8"/>
      <c r="N46" s="8"/>
      <c r="O46" s="8"/>
      <c r="P46" s="8"/>
      <c r="Q46" s="8"/>
      <c r="R46" s="8"/>
      <c r="S46" s="8"/>
      <c r="T46" s="8"/>
      <c r="AL46" s="8"/>
      <c r="AM46" s="8"/>
    </row>
    <row r="47" spans="2:39" ht="10.5" customHeight="1">
      <c r="B47" s="7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AL47" s="8"/>
      <c r="AM47" s="8"/>
    </row>
    <row r="48" spans="2:39" ht="10.5" customHeight="1">
      <c r="B48" s="7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AL48" s="8"/>
      <c r="AM48" s="8"/>
    </row>
    <row r="49" spans="2:39" ht="10.5" customHeight="1">
      <c r="B49" s="7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AL49" s="8"/>
      <c r="AM49" s="8"/>
    </row>
    <row r="50" spans="2:39" ht="10.5" customHeight="1">
      <c r="B50" s="7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AL50" s="8"/>
      <c r="AM50" s="8"/>
    </row>
    <row r="51" spans="2:39" ht="10.5" customHeight="1">
      <c r="B51" s="7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AL51" s="8"/>
      <c r="AM51" s="8"/>
    </row>
    <row r="52" spans="2:39" ht="10.5" customHeight="1">
      <c r="B52" s="78"/>
      <c r="AL52" s="8"/>
      <c r="AM52" s="8"/>
    </row>
    <row r="53" spans="2:39" ht="10.5" customHeight="1">
      <c r="B53" s="78"/>
      <c r="AL53" s="8"/>
      <c r="AM53" s="8"/>
    </row>
    <row r="54" ht="10.5" customHeight="1">
      <c r="B54" s="78"/>
    </row>
    <row r="55" ht="12.75">
      <c r="B55" s="78"/>
    </row>
    <row r="56" ht="12.75">
      <c r="B56" s="78"/>
    </row>
    <row r="57" ht="12.75">
      <c r="B57" s="78"/>
    </row>
    <row r="58" ht="12.75">
      <c r="B58" s="78"/>
    </row>
    <row r="59" ht="12.75">
      <c r="B59" s="78"/>
    </row>
    <row r="60" ht="12.75">
      <c r="B60" s="78"/>
    </row>
    <row r="61" ht="12.75">
      <c r="B61" s="78"/>
    </row>
    <row r="62" ht="12.75">
      <c r="B62" s="78"/>
    </row>
    <row r="63" ht="12.75">
      <c r="B63" s="78"/>
    </row>
    <row r="64" ht="12.75">
      <c r="B64" s="78"/>
    </row>
    <row r="65" ht="12.75">
      <c r="B65" s="78"/>
    </row>
    <row r="66" ht="12.75">
      <c r="B66" s="78"/>
    </row>
    <row r="67" ht="12.75">
      <c r="B67" s="78"/>
    </row>
    <row r="68" ht="12.75">
      <c r="B68" s="78"/>
    </row>
    <row r="69" ht="12.75">
      <c r="B69" s="78"/>
    </row>
    <row r="70" ht="12.75">
      <c r="B70" s="78"/>
    </row>
    <row r="71" ht="12.75">
      <c r="B71" s="78"/>
    </row>
    <row r="72" ht="12.75">
      <c r="B72" s="78"/>
    </row>
    <row r="73" ht="12.75">
      <c r="B73" s="78"/>
    </row>
    <row r="74" ht="12.75">
      <c r="B74" s="78"/>
    </row>
    <row r="75" ht="12.75">
      <c r="B75" s="78"/>
    </row>
    <row r="76" ht="12.75">
      <c r="B76" s="78"/>
    </row>
    <row r="77" ht="12.75">
      <c r="B77" s="78"/>
    </row>
    <row r="78" ht="12.75">
      <c r="B78" s="78"/>
    </row>
    <row r="79" ht="12.75">
      <c r="B79" s="78"/>
    </row>
    <row r="80" ht="12.75">
      <c r="B80" s="78"/>
    </row>
    <row r="81" ht="12.75">
      <c r="B81" s="78"/>
    </row>
    <row r="82" ht="12.75">
      <c r="B82" s="78"/>
    </row>
    <row r="83" ht="12.75">
      <c r="B83" s="78"/>
    </row>
    <row r="84" ht="12.75">
      <c r="B84" s="78"/>
    </row>
    <row r="85" ht="12.75">
      <c r="B85" s="78"/>
    </row>
    <row r="86" ht="12.75">
      <c r="B86" s="78"/>
    </row>
    <row r="87" ht="12.75">
      <c r="B87" s="78"/>
    </row>
    <row r="88" ht="12.75">
      <c r="B88" s="78"/>
    </row>
    <row r="89" ht="12.75">
      <c r="B89" s="78"/>
    </row>
    <row r="90" ht="12.75">
      <c r="B90" s="78"/>
    </row>
    <row r="91" ht="12.75">
      <c r="B91" s="78"/>
    </row>
    <row r="92" ht="12.75">
      <c r="B92" s="78"/>
    </row>
    <row r="93" ht="12.75">
      <c r="B93" s="78"/>
    </row>
  </sheetData>
  <sheetProtection selectLockedCells="1" selectUnlockedCells="1"/>
  <mergeCells count="42">
    <mergeCell ref="A1:AM1"/>
    <mergeCell ref="A2:AJ2"/>
    <mergeCell ref="C3:O3"/>
    <mergeCell ref="P3:AM3"/>
    <mergeCell ref="C4:AM4"/>
    <mergeCell ref="A5:A7"/>
    <mergeCell ref="B5:B7"/>
    <mergeCell ref="C5:AL5"/>
    <mergeCell ref="AM5:AM7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35:AM36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I38:P39"/>
    <mergeCell ref="AD38:AJ39"/>
    <mergeCell ref="C40:D40"/>
    <mergeCell ref="AD40:AJ40"/>
    <mergeCell ref="C41:D41"/>
    <mergeCell ref="I41:Q42"/>
    <mergeCell ref="C42:D42"/>
    <mergeCell ref="AD43:AJ43"/>
  </mergeCells>
  <printOptions horizontalCentered="1"/>
  <pageMargins left="0" right="0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asrsp asrsp</cp:lastModifiedBy>
  <cp:lastPrinted>2015-09-06T16:37:39Z</cp:lastPrinted>
  <dcterms:created xsi:type="dcterms:W3CDTF">1996-10-08T23:32:33Z</dcterms:created>
  <dcterms:modified xsi:type="dcterms:W3CDTF">2015-10-11T18:15:36Z</dcterms:modified>
  <cp:category/>
  <cp:version/>
  <cp:contentType/>
  <cp:contentStatus/>
  <cp:revision>11</cp:revision>
</cp:coreProperties>
</file>