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'призеры'!$A$1:$H$168</definedName>
  </definedNames>
  <calcPr fullCalcOnLoad="1"/>
</workbook>
</file>

<file path=xl/sharedStrings.xml><?xml version="1.0" encoding="utf-8"?>
<sst xmlns="http://schemas.openxmlformats.org/spreadsheetml/2006/main" count="92" uniqueCount="27">
  <si>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</si>
  <si>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</si>
  <si>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</si>
  <si>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</si>
  <si>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</si>
  <si>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</si>
  <si>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</si>
  <si>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</si>
  <si>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</si>
  <si>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св. 78 кг</t>
  </si>
  <si>
    <t>52 кг</t>
  </si>
  <si>
    <t>ю</t>
  </si>
  <si>
    <t>5</t>
  </si>
  <si>
    <t>40 кг</t>
  </si>
  <si>
    <t>6</t>
  </si>
  <si>
    <t>68 кг</t>
  </si>
  <si>
    <t>48кг</t>
  </si>
  <si>
    <t>57 кг</t>
  </si>
  <si>
    <t>62 кг</t>
  </si>
  <si>
    <t>74 кг</t>
  </si>
  <si>
    <t>82 кг</t>
  </si>
  <si>
    <t>90 кг</t>
  </si>
  <si>
    <t>100 кг</t>
  </si>
  <si>
    <t>св100 кг</t>
  </si>
  <si>
    <t>субъект, город, ведомство</t>
  </si>
  <si>
    <t>округ</t>
  </si>
  <si>
    <t>Приложения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</si>
</sst>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1" fillId="0" borderId="36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14" fontId="1" fillId="0" borderId="3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0" fontId="0" fillId="0" borderId="35" xfId="0" applyNumberForma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38100</xdr:rowOff>
    </xdr:from>
    <xdr:to>
      <xdr:col>6</xdr:col>
      <xdr:colOff>1028700</xdr:colOff>
      <xdr:row>3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00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38100</xdr:rowOff>
    </xdr:from>
    <xdr:to>
      <xdr:col>1</xdr:col>
      <xdr:colOff>180975</xdr:colOff>
      <xdr:row>2</xdr:row>
      <xdr:rowOff>180975</xdr:rowOff>
    </xdr:to>
    <xdr:pic>
      <xdr:nvPicPr>
        <xdr:cNvPr id="2" name="Рисунок 3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0002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5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4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8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5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6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9;&#1074;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пр.хода"/>
    </sheetNames>
    <sheetDataSet>
      <sheetData sheetId="0">
        <row r="6">
          <cell r="C6" t="str">
            <v>ГЕВОРКЯН Аркадий Арменович</v>
          </cell>
          <cell r="D6" t="str">
            <v>12.06.1995 КМС</v>
          </cell>
          <cell r="E6" t="str">
            <v>ПФО</v>
          </cell>
          <cell r="F6" t="str">
            <v>Нижегородская, Кстово ПР</v>
          </cell>
          <cell r="H6" t="str">
            <v>Душкин АН</v>
          </cell>
        </row>
        <row r="8">
          <cell r="C8" t="str">
            <v>ЧЕБОТАРЬ Александр Витальевич</v>
          </cell>
          <cell r="D8" t="str">
            <v>18.11.1996 КМС</v>
          </cell>
          <cell r="E8" t="str">
            <v>МОС</v>
          </cell>
          <cell r="F8" t="str">
            <v>МОСКВА МО</v>
          </cell>
          <cell r="H8" t="str">
            <v>Фунтиков ПВ, Павлов ДА</v>
          </cell>
        </row>
        <row r="10">
          <cell r="C10" t="str">
            <v>СУРИН Александр Игоревич</v>
          </cell>
          <cell r="D10" t="str">
            <v>29.06.1996, КМС</v>
          </cell>
          <cell r="E10" t="str">
            <v>ЦФО</v>
          </cell>
          <cell r="F10" t="str">
            <v>Рязанская, Рязань, ПР</v>
          </cell>
          <cell r="H10" t="str">
            <v>Яковенко ДВ</v>
          </cell>
        </row>
        <row r="12">
          <cell r="C12" t="str">
            <v>АЛЕКСЕЕВ Владимир Алексеевич</v>
          </cell>
          <cell r="D12" t="str">
            <v>11.01.1995   КМС</v>
          </cell>
          <cell r="E12" t="str">
            <v>ПФО</v>
          </cell>
          <cell r="F12" t="str">
            <v>Чувашская, Чебоксары, МО</v>
          </cell>
          <cell r="H12" t="str">
            <v>Малов СА Осипов Д.Н.</v>
          </cell>
        </row>
        <row r="14">
          <cell r="C14" t="str">
            <v>ГУРБАНОВ Сабухи Нажваддин оглы</v>
          </cell>
          <cell r="D14" t="str">
            <v>01.04.1996, кмс</v>
          </cell>
          <cell r="E14" t="str">
            <v>ПФО</v>
          </cell>
          <cell r="F14" t="str">
            <v>Нижегородская область, г. Нижний Новгород, ПР</v>
          </cell>
          <cell r="H14" t="str">
            <v>Симанов М.В., Гаврилов А.Е.</v>
          </cell>
        </row>
        <row r="16">
          <cell r="C16" t="str">
            <v>МАНУЧАРЯН Эдуард Арменович</v>
          </cell>
          <cell r="D16" t="str">
            <v>20.11.1995 МС</v>
          </cell>
          <cell r="E16" t="str">
            <v>ЮФО</v>
          </cell>
          <cell r="F16" t="str">
            <v>Краснодарский край, г. Армавир, МО</v>
          </cell>
          <cell r="H16" t="str">
            <v>Погосян В.Г.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ВОДОВСКОВ Михаил Юрьевич</v>
          </cell>
          <cell r="D6" t="str">
            <v>17.03.1995 МС</v>
          </cell>
          <cell r="E6" t="str">
            <v>ЦФО</v>
          </cell>
          <cell r="F6" t="str">
            <v>Рязанская, Рязань Д</v>
          </cell>
          <cell r="H6" t="str">
            <v>Фофанов КН, Перетрухин В.Н.</v>
          </cell>
        </row>
        <row r="8">
          <cell r="C8" t="str">
            <v>ОНДАР Саян Оюн-оолович</v>
          </cell>
          <cell r="D8" t="str">
            <v>14.02.1995, КМС</v>
          </cell>
          <cell r="E8" t="str">
            <v>СФО</v>
          </cell>
          <cell r="F8" t="str">
            <v>Р. Тыва, МО</v>
          </cell>
          <cell r="H8" t="str">
            <v>Ондар ХЧ</v>
          </cell>
        </row>
        <row r="10">
          <cell r="C10" t="str">
            <v>ФЕСЬКОВ Владислав Васильевич</v>
          </cell>
          <cell r="D10" t="str">
            <v>30.08.1995 КМС</v>
          </cell>
          <cell r="E10" t="str">
            <v>ЦФО</v>
          </cell>
          <cell r="F10" t="str">
            <v>Брянская, г. Брянск, ЮР</v>
          </cell>
          <cell r="H10" t="str">
            <v>Харланов ИВ Хотмиров СЗ</v>
          </cell>
        </row>
        <row r="12">
          <cell r="C12" t="str">
            <v>ПЕТРЯЕВ Егор Сергеевич</v>
          </cell>
          <cell r="D12" t="str">
            <v>13.03.1995, КМС</v>
          </cell>
          <cell r="E12" t="str">
            <v>С-П</v>
          </cell>
          <cell r="F12" t="str">
            <v>Санкт-Петербург, Д</v>
          </cell>
          <cell r="H12" t="str">
            <v>Костин АВ Савельев АВ</v>
          </cell>
        </row>
        <row r="14">
          <cell r="C14" t="str">
            <v>КОМАРОВ Егор Владимирович</v>
          </cell>
          <cell r="D14" t="str">
            <v>25.02.1997 КМс</v>
          </cell>
          <cell r="E14" t="str">
            <v>МОС</v>
          </cell>
          <cell r="F14" t="str">
            <v>МОСКВА МО</v>
          </cell>
          <cell r="H14" t="str">
            <v>Гаджимурадов РМ Громов СС</v>
          </cell>
        </row>
        <row r="16">
          <cell r="C16" t="str">
            <v>ЯКИМЕНКО Вячеслав Дмитриевич</v>
          </cell>
          <cell r="D16" t="str">
            <v>28.04.1996, КМС</v>
          </cell>
          <cell r="E16" t="str">
            <v>ЮФО</v>
          </cell>
          <cell r="F16" t="str">
            <v>Краснодарский, Анапа, МО</v>
          </cell>
          <cell r="H16" t="str">
            <v>Лопатин АВ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ЛЕПЕХА Алексей Александрович</v>
          </cell>
          <cell r="D6" t="str">
            <v>18.02.1996 1р</v>
          </cell>
          <cell r="E6" t="str">
            <v>ЮФО</v>
          </cell>
          <cell r="F6" t="str">
            <v>Ростовская Новочеркасск МО</v>
          </cell>
          <cell r="H6" t="str">
            <v>Липчанский МЮ Григорян ИХ</v>
          </cell>
        </row>
        <row r="8">
          <cell r="C8" t="str">
            <v>ФРОЛОВ Михаил Дмитриевич</v>
          </cell>
          <cell r="D8" t="str">
            <v>26.05.1995 кмс</v>
          </cell>
          <cell r="E8" t="str">
            <v>ЦФО</v>
          </cell>
          <cell r="F8" t="str">
            <v>Белгородская Белгород Д</v>
          </cell>
          <cell r="H8" t="str">
            <v>Немшилов ОП Городов Са</v>
          </cell>
        </row>
        <row r="10">
          <cell r="C10" t="str">
            <v>ОБУХОВ Василий Владимирович</v>
          </cell>
          <cell r="D10" t="str">
            <v>19.09.1996 кмс</v>
          </cell>
          <cell r="E10" t="str">
            <v>УФО</v>
          </cell>
          <cell r="F10" t="str">
            <v>ХМАО-Югра Радужный МО</v>
          </cell>
          <cell r="H10" t="str">
            <v>Олексей ВВ Дыбенко КВ</v>
          </cell>
        </row>
        <row r="12">
          <cell r="C12" t="str">
            <v>ШУМЕЙКО Михаил Юрьевич</v>
          </cell>
          <cell r="D12" t="str">
            <v>12.04.1996 КМС</v>
          </cell>
          <cell r="E12" t="str">
            <v>МОС</v>
          </cell>
          <cell r="F12" t="str">
            <v>МОСКВА МО</v>
          </cell>
          <cell r="H12" t="str">
            <v>Фунтиков ПВ Павлов ДА</v>
          </cell>
        </row>
        <row r="14">
          <cell r="C14" t="str">
            <v>ГОЛИКОВ Алексей Олегович</v>
          </cell>
          <cell r="D14" t="str">
            <v>26.07.1995 КМС</v>
          </cell>
          <cell r="E14" t="str">
            <v>ПФО</v>
          </cell>
          <cell r="F14" t="str">
            <v>Р.Башкортостан, Уфа</v>
          </cell>
          <cell r="H14" t="str">
            <v>Кутлугужин ИЯ Ахметшин РР</v>
          </cell>
        </row>
        <row r="16">
          <cell r="C16" t="str">
            <v>СВЯТСКИЙ Петр Владимирович</v>
          </cell>
          <cell r="D16" t="str">
            <v>12.07.1996 кмс</v>
          </cell>
          <cell r="E16" t="str">
            <v>ЦФО</v>
          </cell>
          <cell r="F16" t="str">
            <v>Рязанская Рязань Д</v>
          </cell>
          <cell r="H16" t="str">
            <v>Богодаев ВН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Хохлова Ольга Владимировна</v>
          </cell>
          <cell r="D6" t="str">
            <v>02.07.1996 1р</v>
          </cell>
          <cell r="E6" t="str">
            <v>ПФО, Нижегородская, Выкса, МО</v>
          </cell>
          <cell r="G6" t="str">
            <v>Рогов ДС, Ворожеинов АВ</v>
          </cell>
        </row>
        <row r="8">
          <cell r="C8" t="str">
            <v>Курдадзе Лали Мерабиевна</v>
          </cell>
          <cell r="D8" t="str">
            <v>16.08.95 КМС</v>
          </cell>
          <cell r="E8" t="str">
            <v>Москва</v>
          </cell>
          <cell r="G8" t="str">
            <v>Ларин ЕЕ Шмаков ОВ</v>
          </cell>
        </row>
        <row r="10">
          <cell r="C10" t="str">
            <v>Степанова Наталья Владимировна</v>
          </cell>
          <cell r="D10" t="str">
            <v>04.03.96 1р</v>
          </cell>
          <cell r="E10" t="str">
            <v>ПФО, Чувашская, Чебоксары, МО</v>
          </cell>
          <cell r="G10" t="str">
            <v>Осипов Д.Н.</v>
          </cell>
        </row>
        <row r="12">
          <cell r="C12" t="str">
            <v>Бирюкова Татьяна Сергеевна</v>
          </cell>
          <cell r="D12" t="str">
            <v>19.12.1994 1р</v>
          </cell>
          <cell r="E12" t="str">
            <v>ЮФО Краснодарский Крымск МО</v>
          </cell>
          <cell r="G12" t="str">
            <v>Адамян АВ</v>
          </cell>
        </row>
        <row r="14">
          <cell r="C14" t="str">
            <v>Кулишкина Виктория Викторовна</v>
          </cell>
          <cell r="D14" t="str">
            <v>24.06.1996, КМС</v>
          </cell>
          <cell r="E14" t="str">
            <v>СФО, Кемеровская, Прокопьевск, МО</v>
          </cell>
          <cell r="G14" t="str">
            <v>Сергеев В.А.</v>
          </cell>
        </row>
        <row r="16">
          <cell r="C16" t="str">
            <v>Лазутина Екатерина Сергеевна</v>
          </cell>
          <cell r="D16" t="str">
            <v>14.10.94 1р</v>
          </cell>
          <cell r="E16" t="str">
            <v>ПФО Пермский Краснокамск ПР</v>
          </cell>
          <cell r="G16" t="str">
            <v>Каменских ЕМ, Мухаметшин РГ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КУЮКОВ Элбек Владимирович </v>
          </cell>
          <cell r="D8" t="str">
            <v>13.05.1995, МС</v>
          </cell>
          <cell r="E8" t="str">
            <v>СФО</v>
          </cell>
          <cell r="F8" t="str">
            <v>Р.Алтай, Горно-Алтайск, Д</v>
          </cell>
          <cell r="H8" t="str">
            <v>Тайпинов ВЛ</v>
          </cell>
        </row>
        <row r="10">
          <cell r="C10" t="str">
            <v>ДРЕЛЬ Михаил Сергеевич</v>
          </cell>
          <cell r="D10" t="str">
            <v>27.09.1996 кмс</v>
          </cell>
          <cell r="E10" t="str">
            <v>ПФО</v>
          </cell>
          <cell r="F10" t="str">
            <v>Ульяновская ФСОП "Россия"</v>
          </cell>
          <cell r="H10" t="str">
            <v>Тарасов ДВ Казанцев СВ</v>
          </cell>
        </row>
        <row r="12">
          <cell r="C12" t="str">
            <v>МУРАШКИН Эдуард Александрович</v>
          </cell>
          <cell r="D12" t="str">
            <v>26.08.1996, КМС</v>
          </cell>
          <cell r="E12" t="str">
            <v>ПФО</v>
          </cell>
          <cell r="F12" t="str">
            <v>Р.Башкортостан, Стерлитамак, МСМП</v>
          </cell>
          <cell r="H12" t="str">
            <v>Нагаев ИШ, Назаров ОА</v>
          </cell>
        </row>
        <row r="14">
          <cell r="C14" t="str">
            <v>ИШМУРАТОВ Камиль Ринатович</v>
          </cell>
          <cell r="D14" t="str">
            <v>02.05.1996 КМС</v>
          </cell>
          <cell r="E14" t="str">
            <v>ПФО</v>
          </cell>
          <cell r="F14" t="str">
            <v>Р.Башкортостан Уфа Д</v>
          </cell>
          <cell r="H14" t="str">
            <v>Пегов ВА</v>
          </cell>
        </row>
        <row r="16">
          <cell r="C16" t="str">
            <v>КИРЖА Дмитрий Владимирович</v>
          </cell>
          <cell r="D16" t="str">
            <v>07.04.1996, КМС</v>
          </cell>
          <cell r="E16" t="str">
            <v>ПФО</v>
          </cell>
          <cell r="F16" t="str">
            <v>Чувашская, Чебоксары, МО</v>
          </cell>
          <cell r="H16" t="str">
            <v>Малов СА, Рыбаков АБ</v>
          </cell>
        </row>
        <row r="18">
          <cell r="C18" t="str">
            <v>ЗАКАЕВ Джамбек Салманович</v>
          </cell>
          <cell r="D18" t="str">
            <v>25.11.1995   КМС</v>
          </cell>
          <cell r="E18" t="str">
            <v>СКФО</v>
          </cell>
          <cell r="F18" t="str">
            <v> Чеченская Республика, МО</v>
          </cell>
          <cell r="H18" t="str">
            <v>Ахмаров Р.А., Эскаев 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пр.хода"/>
    </sheetNames>
    <sheetDataSet>
      <sheetData sheetId="0">
        <row r="6">
          <cell r="C6" t="str">
            <v>АМАРЯН Гела Давидович</v>
          </cell>
          <cell r="D6" t="str">
            <v>15.02.1996 КМС</v>
          </cell>
          <cell r="E6" t="str">
            <v>МОС</v>
          </cell>
          <cell r="F6" t="str">
            <v>МОСКВА МО</v>
          </cell>
          <cell r="H6" t="str">
            <v>Жиляев Д.С., Коробейников М.Ю.</v>
          </cell>
        </row>
        <row r="8">
          <cell r="C8" t="str">
            <v>ЭЛАЕВ Рамазан Муртузалиевич</v>
          </cell>
          <cell r="D8" t="str">
            <v>16.12.1996, КМС</v>
          </cell>
          <cell r="E8" t="str">
            <v>ЦФО</v>
          </cell>
          <cell r="F8" t="str">
            <v>Комстромская, Кострома Д</v>
          </cell>
          <cell r="H8" t="str">
            <v>Степанов АА</v>
          </cell>
        </row>
        <row r="10">
          <cell r="C10" t="str">
            <v>ПАТЕЕВ Дмитрий Васильевич</v>
          </cell>
          <cell r="D10" t="str">
            <v>28.05.1995   КМС</v>
          </cell>
          <cell r="E10" t="str">
            <v>ПФО</v>
          </cell>
          <cell r="F10" t="str">
            <v> Нижегородская область, г. Кстово, ПР</v>
          </cell>
          <cell r="H10" t="str">
            <v>Душкин А.Н.</v>
          </cell>
        </row>
        <row r="12">
          <cell r="C12" t="str">
            <v>ТЕРЕХОВ Павел Николаевич</v>
          </cell>
          <cell r="D12" t="str">
            <v>14.06.1995  мс</v>
          </cell>
          <cell r="E12" t="str">
            <v>ЦФО</v>
          </cell>
          <cell r="F12" t="str">
            <v>Рязанская, Рязань, Д</v>
          </cell>
          <cell r="H12" t="str">
            <v>Фофанов КН </v>
          </cell>
        </row>
        <row r="14">
          <cell r="C14" t="str">
            <v>ОШХУНОВ Заур Баширович</v>
          </cell>
          <cell r="D14" t="str">
            <v>19.03.1995  кмс</v>
          </cell>
          <cell r="E14" t="str">
            <v>ЮФО</v>
          </cell>
          <cell r="F14" t="str">
            <v>Краснодарский край, г. Армавир, Динамо</v>
          </cell>
          <cell r="H14" t="str">
            <v>Псеунок М.А.</v>
          </cell>
        </row>
        <row r="16">
          <cell r="C16" t="str">
            <v>БУРДАЕВ Михаил Михайлович</v>
          </cell>
          <cell r="D16" t="str">
            <v>14.02.1995 кмс</v>
          </cell>
          <cell r="E16" t="str">
            <v>ПФО</v>
          </cell>
          <cell r="F16" t="str">
            <v>Пензенская, Пенза,  ФСО "Россия"</v>
          </cell>
          <cell r="H16" t="str">
            <v>Надькин ВА, Ивентьев АВ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пр.хода"/>
    </sheetNames>
    <sheetDataSet>
      <sheetData sheetId="0">
        <row r="6">
          <cell r="C6" t="str">
            <v>ГЕРЕКОВ Рустам Магомедрасулович</v>
          </cell>
          <cell r="D6" t="str">
            <v>25.07.1995, МС</v>
          </cell>
          <cell r="E6" t="str">
            <v>С-П</v>
          </cell>
          <cell r="F6" t="str">
            <v>Санкт-Петербург МО</v>
          </cell>
          <cell r="H6" t="str">
            <v>Болов ВВ Гуртуев УМ</v>
          </cell>
        </row>
        <row r="8">
          <cell r="C8" t="str">
            <v>ПОЗДЕЕВ Дмитрий Андреевич</v>
          </cell>
          <cell r="D8" t="str">
            <v>06.05.1995  мс</v>
          </cell>
          <cell r="E8" t="str">
            <v>УФО</v>
          </cell>
          <cell r="F8" t="str">
            <v>Свердловская, В.Пышма, ПР</v>
          </cell>
          <cell r="H8" t="str">
            <v>Стенников ВГ, Мельников АН</v>
          </cell>
        </row>
        <row r="10">
          <cell r="C10" t="str">
            <v>КОТОВ Максим Сергеевич</v>
          </cell>
          <cell r="D10" t="str">
            <v>16.08.1995   КМС</v>
          </cell>
          <cell r="E10" t="str">
            <v>ПФО</v>
          </cell>
          <cell r="F10" t="str">
            <v>Пермский,  Пермь, МО</v>
          </cell>
          <cell r="H10" t="str">
            <v>Газеев А.Г. Лузин СВ</v>
          </cell>
        </row>
        <row r="12">
          <cell r="C12" t="str">
            <v>МОИСЕЕВ Егор Вадимович</v>
          </cell>
          <cell r="D12" t="str">
            <v>28.04.1996 кмс</v>
          </cell>
          <cell r="E12" t="str">
            <v>ЦФО</v>
          </cell>
          <cell r="F12" t="str">
            <v>Рязанская Рязань Д</v>
          </cell>
          <cell r="H12" t="str">
            <v> Фофанов КН </v>
          </cell>
        </row>
        <row r="14">
          <cell r="C14" t="str">
            <v>РИЗВАНОВ Магомед Джабраилович</v>
          </cell>
          <cell r="D14" t="str">
            <v>23.08.1995 кмс</v>
          </cell>
          <cell r="E14" t="str">
            <v>СКФО</v>
          </cell>
          <cell r="F14" t="str">
            <v>Р.Дагестан ПР</v>
          </cell>
          <cell r="H14" t="str">
            <v>Гасанханов ЗМ</v>
          </cell>
        </row>
        <row r="16">
          <cell r="C16" t="str">
            <v>КУЗОВНИКОВ Никита Сергеевич</v>
          </cell>
          <cell r="D16" t="str">
            <v>13.01.1995  КМС</v>
          </cell>
          <cell r="E16" t="str">
            <v>УФО</v>
          </cell>
          <cell r="F16" t="str">
            <v>Свердловская, В.Пышма, Д</v>
          </cell>
          <cell r="H16" t="str">
            <v>Стенников В.Г., Мельников А.Н.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ПОСТНИКОВ Вадим Алексеевич</v>
          </cell>
          <cell r="D6" t="str">
            <v>30.07.1997 кмс</v>
          </cell>
          <cell r="E6" t="str">
            <v>ЮФО</v>
          </cell>
          <cell r="F6" t="str">
            <v>Ростовская Ростов на Дону МО</v>
          </cell>
          <cell r="H6" t="str">
            <v>Пантелеев Е.А.</v>
          </cell>
        </row>
        <row r="8">
          <cell r="C8" t="str">
            <v>ЯВРУМЯН Рудольф Александрович</v>
          </cell>
          <cell r="D8" t="str">
            <v>11.05.1997 кмс</v>
          </cell>
          <cell r="E8" t="str">
            <v>ЮФО</v>
          </cell>
          <cell r="F8" t="str">
            <v>Краснодарский Армавир Д</v>
          </cell>
          <cell r="H8" t="str">
            <v>Бородин ВГ Мгдсян ЕЗ</v>
          </cell>
        </row>
        <row r="10">
          <cell r="C10" t="str">
            <v>МАМЕДОВ Тимур Рафикович</v>
          </cell>
          <cell r="D10" t="str">
            <v>29.02.1996 кмс</v>
          </cell>
          <cell r="E10" t="str">
            <v>С-П</v>
          </cell>
          <cell r="F10" t="str">
            <v>С-Петербург МО</v>
          </cell>
          <cell r="H10" t="str">
            <v>Федоров ПВ</v>
          </cell>
        </row>
        <row r="12">
          <cell r="C12" t="str">
            <v>ПИСКУНОВ Алексей Вячеславович</v>
          </cell>
          <cell r="D12" t="str">
            <v>03.12.1995, МС</v>
          </cell>
          <cell r="E12" t="str">
            <v>ЦФО</v>
          </cell>
          <cell r="F12" t="str">
            <v>Рязанская Рязань ПР</v>
          </cell>
          <cell r="H12" t="str">
            <v>Фофанов КН Перетрухин В.Н.</v>
          </cell>
        </row>
        <row r="14">
          <cell r="C14" t="str">
            <v>НИГМАТУЛЛИН Ришат Рашитович</v>
          </cell>
          <cell r="D14" t="str">
            <v>20.06.1996 кмс</v>
          </cell>
          <cell r="E14" t="str">
            <v>ПФО</v>
          </cell>
          <cell r="F14" t="str">
            <v>Р.Чувашия Чебоксары МО</v>
          </cell>
          <cell r="H14" t="str">
            <v>Малов СА Шарифзянов М</v>
          </cell>
        </row>
        <row r="16">
          <cell r="C16" t="str">
            <v>СТЕПАНЦЕВ Александр Сергеевич</v>
          </cell>
          <cell r="E16" t="str">
            <v>ЮФО</v>
          </cell>
          <cell r="F16" t="str">
            <v>Ростовская, Ростов-на-Дону, МО</v>
          </cell>
          <cell r="H16" t="str">
            <v>Пантелеев Е.А.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пр.хода"/>
    </sheetNames>
    <sheetDataSet>
      <sheetData sheetId="0">
        <row r="6">
          <cell r="C6" t="str">
            <v>ТАРАСОВ Евгений Игоревич</v>
          </cell>
          <cell r="D6" t="str">
            <v>28.01.1995   КМС</v>
          </cell>
          <cell r="E6" t="str">
            <v>МОС</v>
          </cell>
          <cell r="F6" t="str">
            <v>МОСКВА МО</v>
          </cell>
          <cell r="H6" t="str">
            <v>Караванов Р.С., Фунтиков ПВ</v>
          </cell>
        </row>
        <row r="8">
          <cell r="C8" t="str">
            <v>ВОРОБЬЕВ Михаил Анатольевич</v>
          </cell>
          <cell r="D8" t="str">
            <v>29.03.1995 МС</v>
          </cell>
          <cell r="E8" t="str">
            <v>ЦФО</v>
          </cell>
          <cell r="F8" t="str">
            <v>Рязанская, Рязань, Д</v>
          </cell>
          <cell r="H8" t="str">
            <v>Перетрухин В.Н. Фофанов КН</v>
          </cell>
        </row>
        <row r="10">
          <cell r="C10" t="str">
            <v>БАЛИЕВСКИЙ Артем Сергеевич</v>
          </cell>
          <cell r="D10" t="str">
            <v>12.01.1997 кмс</v>
          </cell>
          <cell r="E10" t="str">
            <v>ПФО</v>
          </cell>
          <cell r="F10" t="str">
            <v>Нижегородская Н.Новгород ПР</v>
          </cell>
          <cell r="H10" t="str">
            <v>Симанов МВ Гаврилов АЕ</v>
          </cell>
        </row>
        <row r="12">
          <cell r="C12" t="str">
            <v>ЮДИН Максим Валерьевич</v>
          </cell>
          <cell r="D12" t="str">
            <v>13.05.1995 МС</v>
          </cell>
          <cell r="E12" t="str">
            <v>ЦФО</v>
          </cell>
          <cell r="F12" t="str">
            <v>Рязанская Рязань ПР</v>
          </cell>
          <cell r="H12" t="str">
            <v>Фофанов КН</v>
          </cell>
        </row>
        <row r="14">
          <cell r="C14" t="str">
            <v>ПУЧКОВ Святослав Юрьевич</v>
          </cell>
          <cell r="D14" t="str">
            <v>27.08.1996 кмс</v>
          </cell>
          <cell r="E14" t="str">
            <v>ЮФО</v>
          </cell>
          <cell r="F14" t="str">
            <v>Краснодарский Курганинск ФК</v>
          </cell>
          <cell r="H14" t="str">
            <v>Потапов ИС Нефедов ДН</v>
          </cell>
        </row>
        <row r="16">
          <cell r="C16" t="str">
            <v>КУЛЕШОВ Никита Сергеевич</v>
          </cell>
          <cell r="D16" t="str">
            <v>06.07.1995  МС</v>
          </cell>
          <cell r="E16" t="str">
            <v>ЦФО</v>
          </cell>
          <cell r="F16" t="str">
            <v>Рязанская, Рязань, Д</v>
          </cell>
          <cell r="H16" t="str">
            <v>Фофанов К.Н.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ШИШКОВ Сергей Николаевич</v>
          </cell>
          <cell r="D6" t="str">
            <v>13.06.1995 КМС</v>
          </cell>
          <cell r="E6" t="str">
            <v>МОС</v>
          </cell>
          <cell r="F6" t="str">
            <v>МОСКВА МО</v>
          </cell>
          <cell r="H6" t="str">
            <v>Фунтиков ПВ Павлов ДА</v>
          </cell>
        </row>
        <row r="8">
          <cell r="C8" t="str">
            <v>АБДУЛЛАЕВ Султан Мирзамахмудович</v>
          </cell>
          <cell r="D8" t="str">
            <v>11.07.1996 КМС</v>
          </cell>
          <cell r="E8" t="str">
            <v>МОС</v>
          </cell>
          <cell r="F8" t="str">
            <v>МОСКВА МО</v>
          </cell>
          <cell r="H8" t="str">
            <v>Жиляев Д.С., Коробейников М.Ю.</v>
          </cell>
        </row>
        <row r="10">
          <cell r="C10" t="str">
            <v>ДЕМИДОВ Михаил Олегович</v>
          </cell>
          <cell r="D10" t="str">
            <v>06.06.1996 КМС</v>
          </cell>
          <cell r="E10" t="str">
            <v>С-П</v>
          </cell>
          <cell r="F10" t="str">
            <v>С-Петербург ВС</v>
          </cell>
          <cell r="H10" t="str">
            <v>Кусакин СИ Богус ЮЗ</v>
          </cell>
        </row>
        <row r="12">
          <cell r="C12" t="str">
            <v>КАНДРУШИН Роман Алексеевич</v>
          </cell>
          <cell r="D12" t="str">
            <v>09.01.1996 кмс</v>
          </cell>
          <cell r="E12" t="str">
            <v>ПФО</v>
          </cell>
          <cell r="F12" t="str">
            <v>Нижегородская Выкса ПР</v>
          </cell>
          <cell r="H12" t="str">
            <v>Гордеев МА Рогов ДС</v>
          </cell>
        </row>
        <row r="14">
          <cell r="C14" t="str">
            <v>ЮСУПОВ Аслан Салахович</v>
          </cell>
          <cell r="D14" t="str">
            <v>03.04.1995 кмс</v>
          </cell>
          <cell r="E14" t="str">
            <v>СКФО</v>
          </cell>
          <cell r="F14" t="str">
            <v>Чеченская МО</v>
          </cell>
          <cell r="H14" t="str">
            <v>Юсупов СВ</v>
          </cell>
        </row>
        <row r="16">
          <cell r="C16" t="str">
            <v>ЦЕЧОЕВ Алихан Султанович</v>
          </cell>
          <cell r="D16" t="str">
            <v>05.10.1997 КМС</v>
          </cell>
          <cell r="E16" t="str">
            <v>СКФО</v>
          </cell>
          <cell r="F16" t="str">
            <v>Р.Ингушетия МО</v>
          </cell>
          <cell r="H16" t="str">
            <v>Чахкиев ИМ Султыгов МБ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МОЛОДЫХ Владимир Алексеевич</v>
          </cell>
          <cell r="D6" t="str">
            <v>23.05.1995, КМС</v>
          </cell>
          <cell r="E6" t="str">
            <v>ЦФО</v>
          </cell>
          <cell r="F6" t="str">
            <v>Белгородская, Старый Оскол, Д</v>
          </cell>
          <cell r="H6" t="str">
            <v>Безрук АА</v>
          </cell>
        </row>
        <row r="8">
          <cell r="C8" t="str">
            <v>БАШАЕВ Тамерлан Таусович</v>
          </cell>
          <cell r="D8" t="str">
            <v>22.04.1996 КМс</v>
          </cell>
          <cell r="E8" t="str">
            <v>МОС</v>
          </cell>
          <cell r="F8" t="str">
            <v>МОСКВА МО</v>
          </cell>
          <cell r="H8" t="str">
            <v>Дайч КЗ</v>
          </cell>
        </row>
        <row r="10">
          <cell r="C10" t="str">
            <v>МГОЕВ Джамал Алиевич</v>
          </cell>
          <cell r="D10" t="str">
            <v>23.07.1995 кмс</v>
          </cell>
          <cell r="E10" t="str">
            <v>ЮФО</v>
          </cell>
          <cell r="F10" t="str">
            <v>Краснодарский Краснодар ФК</v>
          </cell>
          <cell r="H10" t="str">
            <v>Евгеньев ЭВ, Коновалов А.В.</v>
          </cell>
        </row>
        <row r="12">
          <cell r="C12" t="str">
            <v>ТАЧКОВ Иван Дмитриевич</v>
          </cell>
          <cell r="D12" t="str">
            <v>25.03.1997 кмс</v>
          </cell>
          <cell r="E12" t="str">
            <v>УФО</v>
          </cell>
          <cell r="F12" t="str">
            <v>Курганская Шадринск МО</v>
          </cell>
          <cell r="H12" t="str">
            <v>Бородин ОБ Воронов ВВ</v>
          </cell>
        </row>
        <row r="14">
          <cell r="C14" t="str">
            <v>УРУДЖЕВ Шамильэфенди Фикретович</v>
          </cell>
          <cell r="D14" t="str">
            <v>26.02.1995 кмс</v>
          </cell>
          <cell r="E14" t="str">
            <v>ПФО</v>
          </cell>
          <cell r="F14" t="str">
            <v>Пермский Пермь Д</v>
          </cell>
          <cell r="H14" t="str">
            <v>Газеев А.Г. Лузин СВ</v>
          </cell>
        </row>
        <row r="16">
          <cell r="C16" t="str">
            <v>ХРЫЧЁВ Артём Сергеевич</v>
          </cell>
          <cell r="D16" t="str">
            <v>10.03.1995  кмс</v>
          </cell>
          <cell r="E16" t="str">
            <v>ЦФО</v>
          </cell>
          <cell r="F16" t="str">
            <v>Брянская, г. Брянск, Д</v>
          </cell>
          <cell r="H16" t="str">
            <v>Терешок А.А. Терешок АА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view="pageBreakPreview" zoomScaleSheetLayoutView="100" workbookViewId="0" topLeftCell="A142">
      <selection activeCell="A87" sqref="A87:G165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7.71093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6:7" ht="12.75">
      <c r="F1" s="31" t="s">
        <v>26</v>
      </c>
      <c r="G1" s="31"/>
    </row>
    <row r="2" spans="1:8" ht="21" customHeight="1">
      <c r="A2" s="96" t="s">
        <v>7</v>
      </c>
      <c r="B2" s="96"/>
      <c r="C2" s="96"/>
      <c r="D2" s="96"/>
      <c r="E2" s="96"/>
      <c r="F2" s="96"/>
      <c r="G2" s="96"/>
      <c r="H2" s="96"/>
    </row>
    <row r="3" spans="1:8" ht="17.25" customHeight="1">
      <c r="A3" s="37" t="s">
        <v>8</v>
      </c>
      <c r="B3" s="37"/>
      <c r="C3" s="37"/>
      <c r="D3" s="37"/>
      <c r="E3" s="37"/>
      <c r="F3" s="37"/>
      <c r="G3" s="37"/>
      <c r="H3" s="37"/>
    </row>
    <row r="4" spans="1:8" ht="30.75" customHeight="1">
      <c r="A4" s="97" t="str">
        <f>'[1]реквизиты'!$A$2</f>
        <v>Первенство России по САМБО среди юниоров 1995-1996г.р.</v>
      </c>
      <c r="B4" s="97"/>
      <c r="C4" s="97"/>
      <c r="D4" s="97"/>
      <c r="E4" s="97"/>
      <c r="F4" s="97"/>
      <c r="G4" s="97"/>
      <c r="H4" s="97"/>
    </row>
    <row r="5" spans="1:8" ht="16.5" customHeight="1">
      <c r="A5" s="37" t="str">
        <f>'[1]реквизиты'!$A$3</f>
        <v>16-20 февраля 2015г.           г.Рязань</v>
      </c>
      <c r="B5" s="37"/>
      <c r="C5" s="37"/>
      <c r="D5" s="37"/>
      <c r="E5" s="37"/>
      <c r="F5" s="37"/>
      <c r="G5" s="37"/>
      <c r="H5" s="37"/>
    </row>
    <row r="6" spans="1:8" ht="3.75" customHeight="1" thickBot="1">
      <c r="A6" s="37"/>
      <c r="B6" s="37"/>
      <c r="C6" s="37"/>
      <c r="D6" s="37"/>
      <c r="E6" s="37"/>
      <c r="F6" s="37"/>
      <c r="G6" s="37"/>
      <c r="H6" s="37"/>
    </row>
    <row r="7" spans="2:8" ht="10.5" customHeight="1">
      <c r="B7" s="72" t="s">
        <v>0</v>
      </c>
      <c r="C7" s="74" t="s">
        <v>1</v>
      </c>
      <c r="D7" s="74" t="s">
        <v>2</v>
      </c>
      <c r="E7" s="74" t="s">
        <v>25</v>
      </c>
      <c r="F7" s="74" t="s">
        <v>24</v>
      </c>
      <c r="G7" s="85" t="s">
        <v>3</v>
      </c>
      <c r="H7" s="98"/>
    </row>
    <row r="8" spans="2:8" ht="15" customHeight="1">
      <c r="B8" s="73"/>
      <c r="C8" s="75"/>
      <c r="D8" s="75"/>
      <c r="E8" s="75"/>
      <c r="F8" s="75"/>
      <c r="G8" s="86"/>
      <c r="H8" s="98"/>
    </row>
    <row r="9" spans="1:8" ht="12" customHeight="1" hidden="1">
      <c r="A9" s="45" t="s">
        <v>13</v>
      </c>
      <c r="B9" s="77" t="s">
        <v>4</v>
      </c>
      <c r="C9" s="61" t="str">
        <f>'[2]ит.пр'!$C$6</f>
        <v>Хохлова Ольга Владимировна</v>
      </c>
      <c r="D9" s="69" t="str">
        <f>'[2]ит.пр'!$D$6</f>
        <v>02.07.1996 1р</v>
      </c>
      <c r="E9" s="68" t="str">
        <f>'[2]ит.пр'!$E$6</f>
        <v>ПФО, Нижегородская, Выкса, МО</v>
      </c>
      <c r="F9" s="68" t="str">
        <f>'[2]ит.пр'!$E$6</f>
        <v>ПФО, Нижегородская, Выкса, МО</v>
      </c>
      <c r="G9" s="80" t="str">
        <f>'[2]ит.пр'!$G$6</f>
        <v>Рогов ДС, Ворожеинов АВ</v>
      </c>
      <c r="H9" s="92"/>
    </row>
    <row r="10" spans="1:8" ht="12" customHeight="1" hidden="1">
      <c r="A10" s="46"/>
      <c r="B10" s="78"/>
      <c r="C10" s="53"/>
      <c r="D10" s="79"/>
      <c r="E10" s="66"/>
      <c r="F10" s="66"/>
      <c r="G10" s="81"/>
      <c r="H10" s="92"/>
    </row>
    <row r="11" spans="1:8" ht="12" customHeight="1" hidden="1">
      <c r="A11" s="46"/>
      <c r="B11" s="78" t="s">
        <v>5</v>
      </c>
      <c r="C11" s="76" t="str">
        <f>'[2]ит.пр'!$C$8</f>
        <v>Курдадзе Лали Мерабиевна</v>
      </c>
      <c r="D11" s="82" t="str">
        <f>'[2]ит.пр'!$D$8</f>
        <v>16.08.95 КМС</v>
      </c>
      <c r="E11" s="83" t="str">
        <f>'[2]ит.пр'!$E$8</f>
        <v>Москва</v>
      </c>
      <c r="F11" s="83" t="str">
        <f>'[2]ит.пр'!$E$8</f>
        <v>Москва</v>
      </c>
      <c r="G11" s="84" t="str">
        <f>'[2]ит.пр'!$G$8</f>
        <v>Ларин ЕЕ Шмаков ОВ</v>
      </c>
      <c r="H11" s="92"/>
    </row>
    <row r="12" spans="1:8" ht="12" customHeight="1" hidden="1">
      <c r="A12" s="46"/>
      <c r="B12" s="78"/>
      <c r="C12" s="53"/>
      <c r="D12" s="79"/>
      <c r="E12" s="66"/>
      <c r="F12" s="66"/>
      <c r="G12" s="81"/>
      <c r="H12" s="92"/>
    </row>
    <row r="13" spans="1:8" ht="12" customHeight="1" hidden="1">
      <c r="A13" s="46"/>
      <c r="B13" s="34" t="s">
        <v>6</v>
      </c>
      <c r="C13" s="76" t="str">
        <f>'[2]ит.пр'!$C$10</f>
        <v>Степанова Наталья Владимировна</v>
      </c>
      <c r="D13" s="82" t="str">
        <f>'[2]ит.пр'!$D$10</f>
        <v>04.03.96 1р</v>
      </c>
      <c r="E13" s="83" t="str">
        <f>'[2]ит.пр'!$E$10</f>
        <v>ПФО, Чувашская, Чебоксары, МО</v>
      </c>
      <c r="F13" s="83" t="str">
        <f>'[2]ит.пр'!$E$10</f>
        <v>ПФО, Чувашская, Чебоксары, МО</v>
      </c>
      <c r="G13" s="84" t="str">
        <f>'[2]ит.пр'!$G$10</f>
        <v>Осипов Д.Н.</v>
      </c>
      <c r="H13" s="89"/>
    </row>
    <row r="14" spans="1:8" ht="12" customHeight="1" hidden="1">
      <c r="A14" s="46"/>
      <c r="B14" s="34"/>
      <c r="C14" s="53"/>
      <c r="D14" s="79"/>
      <c r="E14" s="66"/>
      <c r="F14" s="66"/>
      <c r="G14" s="81"/>
      <c r="H14" s="89"/>
    </row>
    <row r="15" spans="1:8" ht="12" customHeight="1" hidden="1">
      <c r="A15" s="46"/>
      <c r="B15" s="59" t="s">
        <v>6</v>
      </c>
      <c r="C15" s="76" t="str">
        <f>'[2]ит.пр'!$C$12</f>
        <v>Бирюкова Татьяна Сергеевна</v>
      </c>
      <c r="D15" s="82" t="str">
        <f>'[2]ит.пр'!$D$12</f>
        <v>19.12.1994 1р</v>
      </c>
      <c r="E15" s="83" t="str">
        <f>'[2]ит.пр'!$E$12</f>
        <v>ЮФО Краснодарский Крымск МО</v>
      </c>
      <c r="F15" s="83" t="str">
        <f>'[2]ит.пр'!$E$12</f>
        <v>ЮФО Краснодарский Крымск МО</v>
      </c>
      <c r="G15" s="84" t="str">
        <f>'[2]ит.пр'!$G$12</f>
        <v>Адамян АВ</v>
      </c>
      <c r="H15" s="16"/>
    </row>
    <row r="16" spans="1:8" ht="12" customHeight="1" hidden="1">
      <c r="A16" s="46"/>
      <c r="B16" s="60"/>
      <c r="C16" s="53"/>
      <c r="D16" s="79"/>
      <c r="E16" s="66"/>
      <c r="F16" s="66"/>
      <c r="G16" s="81"/>
      <c r="H16" s="16"/>
    </row>
    <row r="17" spans="1:8" ht="12" customHeight="1" hidden="1">
      <c r="A17" s="46"/>
      <c r="B17" s="59" t="s">
        <v>12</v>
      </c>
      <c r="C17" s="76" t="str">
        <f>'[2]ит.пр'!$C$14</f>
        <v>Кулишкина Виктория Викторовна</v>
      </c>
      <c r="D17" s="82" t="str">
        <f>'[2]ит.пр'!$D$14</f>
        <v>24.06.1996, КМС</v>
      </c>
      <c r="E17" s="83" t="str">
        <f>'[2]ит.пр'!$E$14</f>
        <v>СФО, Кемеровская, Прокопьевск, МО</v>
      </c>
      <c r="F17" s="83" t="str">
        <f>'[2]ит.пр'!$E$14</f>
        <v>СФО, Кемеровская, Прокопьевск, МО</v>
      </c>
      <c r="G17" s="84" t="str">
        <f>'[2]ит.пр'!$G$14</f>
        <v>Сергеев В.А.</v>
      </c>
      <c r="H17" s="16"/>
    </row>
    <row r="18" spans="1:8" ht="12" customHeight="1" hidden="1">
      <c r="A18" s="46"/>
      <c r="B18" s="60"/>
      <c r="C18" s="53"/>
      <c r="D18" s="79"/>
      <c r="E18" s="66"/>
      <c r="F18" s="66"/>
      <c r="G18" s="81"/>
      <c r="H18" s="16"/>
    </row>
    <row r="19" spans="1:8" ht="12" customHeight="1" hidden="1">
      <c r="A19" s="46"/>
      <c r="B19" s="34" t="s">
        <v>14</v>
      </c>
      <c r="C19" s="76" t="str">
        <f>'[2]ит.пр'!$C$16</f>
        <v>Лазутина Екатерина Сергеевна</v>
      </c>
      <c r="D19" s="82" t="str">
        <f>'[2]ит.пр'!$D$16</f>
        <v>14.10.94 1р</v>
      </c>
      <c r="E19" s="83" t="str">
        <f>'[2]ит.пр'!$E$16</f>
        <v>ПФО Пермский Краснокамск ПР</v>
      </c>
      <c r="F19" s="83" t="str">
        <f>'[2]ит.пр'!$E$16</f>
        <v>ПФО Пермский Краснокамск ПР</v>
      </c>
      <c r="G19" s="84" t="str">
        <f>'[2]ит.пр'!$G$16</f>
        <v>Каменских ЕМ, Мухаметшин РГ</v>
      </c>
      <c r="H19" s="89"/>
    </row>
    <row r="20" spans="1:8" ht="12" customHeight="1" hidden="1" thickBot="1">
      <c r="A20" s="47"/>
      <c r="B20" s="38"/>
      <c r="C20" s="53"/>
      <c r="D20" s="79"/>
      <c r="E20" s="66"/>
      <c r="F20" s="66"/>
      <c r="G20" s="81"/>
      <c r="H20" s="89"/>
    </row>
    <row r="21" spans="2:8" ht="1.5" customHeight="1" thickBot="1">
      <c r="B21" s="9"/>
      <c r="C21" s="10"/>
      <c r="D21" s="10"/>
      <c r="E21" s="10"/>
      <c r="F21" s="10"/>
      <c r="G21" s="10"/>
      <c r="H21" s="12"/>
    </row>
    <row r="22" spans="1:8" ht="12" customHeight="1">
      <c r="A22" s="45" t="s">
        <v>16</v>
      </c>
      <c r="B22" s="48" t="s">
        <v>4</v>
      </c>
      <c r="C22" s="61" t="str">
        <f>'[3]ИТ.ПР'!$C$8</f>
        <v>КУЮКОВ Элбек Владимирович </v>
      </c>
      <c r="D22" s="69" t="str">
        <f>'[3]ИТ.ПР'!$D$8</f>
        <v>13.05.1995, МС</v>
      </c>
      <c r="E22" s="87" t="str">
        <f>'[3]ИТ.ПР'!$E$8</f>
        <v>СФО</v>
      </c>
      <c r="F22" s="87" t="str">
        <f>'[3]ИТ.ПР'!$F$8</f>
        <v>Р.Алтай, Горно-Алтайск, Д</v>
      </c>
      <c r="G22" s="71" t="str">
        <f>'[3]ИТ.ПР'!$H$8</f>
        <v>Тайпинов ВЛ</v>
      </c>
      <c r="H22" s="89"/>
    </row>
    <row r="23" spans="1:8" ht="12" customHeight="1">
      <c r="A23" s="46"/>
      <c r="B23" s="34"/>
      <c r="C23" s="53"/>
      <c r="D23" s="62"/>
      <c r="E23" s="62"/>
      <c r="F23" s="62"/>
      <c r="G23" s="64"/>
      <c r="H23" s="89"/>
    </row>
    <row r="24" spans="1:8" ht="12" customHeight="1">
      <c r="A24" s="46"/>
      <c r="B24" s="34" t="s">
        <v>5</v>
      </c>
      <c r="C24" s="51" t="str">
        <f>'[3]ИТ.ПР'!$C$10</f>
        <v>ДРЕЛЬ Михаил Сергеевич</v>
      </c>
      <c r="D24" s="54" t="str">
        <f>'[3]ИТ.ПР'!$D$10</f>
        <v>27.09.1996 кмс</v>
      </c>
      <c r="E24" s="54" t="str">
        <f>'[3]ИТ.ПР'!$E$10</f>
        <v>ПФО</v>
      </c>
      <c r="F24" s="54" t="str">
        <f>'[3]ИТ.ПР'!$F$10</f>
        <v>Ульяновская ФСОП "Россия"</v>
      </c>
      <c r="G24" s="63" t="str">
        <f>'[3]ИТ.ПР'!$H$10</f>
        <v>Тарасов ДВ Казанцев СВ</v>
      </c>
      <c r="H24" s="89"/>
    </row>
    <row r="25" spans="1:8" ht="12" customHeight="1">
      <c r="A25" s="46"/>
      <c r="B25" s="34"/>
      <c r="C25" s="53"/>
      <c r="D25" s="62"/>
      <c r="E25" s="62"/>
      <c r="F25" s="62"/>
      <c r="G25" s="64"/>
      <c r="H25" s="89"/>
    </row>
    <row r="26" spans="1:8" ht="12" customHeight="1">
      <c r="A26" s="46"/>
      <c r="B26" s="59" t="s">
        <v>6</v>
      </c>
      <c r="C26" s="51" t="str">
        <f>'[3]ИТ.ПР'!$C$12</f>
        <v>МУРАШКИН Эдуард Александрович</v>
      </c>
      <c r="D26" s="54" t="str">
        <f>'[3]ИТ.ПР'!$D$12</f>
        <v>26.08.1996, КМС</v>
      </c>
      <c r="E26" s="54" t="str">
        <f>'[3]ИТ.ПР'!$E$12</f>
        <v>ПФО</v>
      </c>
      <c r="F26" s="54" t="str">
        <f>'[3]ИТ.ПР'!$F$12</f>
        <v>Р.Башкортостан, Стерлитамак, МСМП</v>
      </c>
      <c r="G26" s="63" t="str">
        <f>'[3]ИТ.ПР'!$H$12</f>
        <v>Нагаев ИШ, Назаров ОА</v>
      </c>
      <c r="H26" s="16"/>
    </row>
    <row r="27" spans="1:8" ht="12" customHeight="1">
      <c r="A27" s="46"/>
      <c r="B27" s="60"/>
      <c r="C27" s="53"/>
      <c r="D27" s="62"/>
      <c r="E27" s="62"/>
      <c r="F27" s="62"/>
      <c r="G27" s="64"/>
      <c r="H27" s="16"/>
    </row>
    <row r="28" spans="1:8" ht="12" customHeight="1">
      <c r="A28" s="46"/>
      <c r="B28" s="59" t="s">
        <v>6</v>
      </c>
      <c r="C28" s="51" t="str">
        <f>'[3]ИТ.ПР'!$C$14</f>
        <v>ИШМУРАТОВ Камиль Ринатович</v>
      </c>
      <c r="D28" s="54" t="str">
        <f>'[3]ИТ.ПР'!$D$14</f>
        <v>02.05.1996 КМС</v>
      </c>
      <c r="E28" s="54" t="str">
        <f>'[3]ИТ.ПР'!$E$14</f>
        <v>ПФО</v>
      </c>
      <c r="F28" s="54" t="str">
        <f>'[3]ИТ.ПР'!$F$14</f>
        <v>Р.Башкортостан Уфа Д</v>
      </c>
      <c r="G28" s="63" t="str">
        <f>'[3]ИТ.ПР'!$H$14</f>
        <v>Пегов ВА</v>
      </c>
      <c r="H28" s="16"/>
    </row>
    <row r="29" spans="1:8" ht="12" customHeight="1">
      <c r="A29" s="46"/>
      <c r="B29" s="60"/>
      <c r="C29" s="53"/>
      <c r="D29" s="62"/>
      <c r="E29" s="62"/>
      <c r="F29" s="62"/>
      <c r="G29" s="64"/>
      <c r="H29" s="16"/>
    </row>
    <row r="30" spans="1:8" ht="12" customHeight="1">
      <c r="A30" s="46"/>
      <c r="B30" s="60" t="s">
        <v>12</v>
      </c>
      <c r="C30" s="51" t="str">
        <f>'[3]ИТ.ПР'!$C$16</f>
        <v>КИРЖА Дмитрий Владимирович</v>
      </c>
      <c r="D30" s="54" t="str">
        <f>'[3]ИТ.ПР'!$D$16</f>
        <v>07.04.1996, КМС</v>
      </c>
      <c r="E30" s="54" t="str">
        <f>'[3]ИТ.ПР'!$E$16</f>
        <v>ПФО</v>
      </c>
      <c r="F30" s="54" t="str">
        <f>'[3]ИТ.ПР'!$F$16</f>
        <v>Чувашская, Чебоксары, МО</v>
      </c>
      <c r="G30" s="63" t="str">
        <f>'[3]ИТ.ПР'!$H$16</f>
        <v>Малов СА, Рыбаков АБ</v>
      </c>
      <c r="H30" s="89"/>
    </row>
    <row r="31" spans="1:15" ht="12" customHeight="1">
      <c r="A31" s="46"/>
      <c r="B31" s="34"/>
      <c r="C31" s="53"/>
      <c r="D31" s="62"/>
      <c r="E31" s="62"/>
      <c r="F31" s="62"/>
      <c r="G31" s="64"/>
      <c r="H31" s="89"/>
      <c r="K31" s="20"/>
      <c r="L31" s="21"/>
      <c r="M31" s="20"/>
      <c r="N31" s="22"/>
      <c r="O31" s="88"/>
    </row>
    <row r="32" spans="1:15" ht="12" customHeight="1">
      <c r="A32" s="46"/>
      <c r="B32" s="34" t="s">
        <v>12</v>
      </c>
      <c r="C32" s="51" t="str">
        <f>'[3]ИТ.ПР'!$C$18</f>
        <v>ЗАКАЕВ Джамбек Салманович</v>
      </c>
      <c r="D32" s="54" t="str">
        <f>'[3]ИТ.ПР'!$D$18</f>
        <v>25.11.1995   КМС</v>
      </c>
      <c r="E32" s="54" t="str">
        <f>'[3]ИТ.ПР'!$E$18</f>
        <v>СКФО</v>
      </c>
      <c r="F32" s="54" t="str">
        <f>'[3]ИТ.ПР'!$F$18</f>
        <v> Чеченская Республика, МО</v>
      </c>
      <c r="G32" s="63" t="str">
        <f>'[3]ИТ.ПР'!$H$18</f>
        <v>Ахмаров Р.А., Эскаев Ш</v>
      </c>
      <c r="H32" s="89"/>
      <c r="K32" s="20"/>
      <c r="L32" s="21"/>
      <c r="M32" s="20"/>
      <c r="N32" s="22"/>
      <c r="O32" s="88"/>
    </row>
    <row r="33" spans="1:8" ht="12" customHeight="1" thickBot="1">
      <c r="A33" s="47"/>
      <c r="B33" s="38"/>
      <c r="C33" s="52"/>
      <c r="D33" s="55"/>
      <c r="E33" s="55"/>
      <c r="F33" s="55"/>
      <c r="G33" s="90"/>
      <c r="H33" s="89"/>
    </row>
    <row r="34" spans="2:8" ht="0.75" customHeight="1" thickBot="1">
      <c r="B34" s="14"/>
      <c r="C34" s="10"/>
      <c r="D34" s="10"/>
      <c r="E34" s="10"/>
      <c r="F34" s="10"/>
      <c r="G34" s="10"/>
      <c r="H34" s="12"/>
    </row>
    <row r="35" spans="1:8" ht="12" customHeight="1">
      <c r="A35" s="45" t="s">
        <v>10</v>
      </c>
      <c r="B35" s="48" t="s">
        <v>4</v>
      </c>
      <c r="C35" s="61" t="str">
        <f>'[6]Итоговый'!$C$6</f>
        <v>ПОСТНИКОВ Вадим Алексеевич</v>
      </c>
      <c r="D35" s="69" t="str">
        <f>'[6]Итоговый'!$D$6</f>
        <v>30.07.1997 кмс</v>
      </c>
      <c r="E35" s="68" t="str">
        <f>'[6]Итоговый'!$E$6</f>
        <v>ЮФО</v>
      </c>
      <c r="F35" s="68" t="str">
        <f>'[6]Итоговый'!$F$6</f>
        <v>Ростовская Ростов на Дону МО</v>
      </c>
      <c r="G35" s="80" t="str">
        <f>'[6]Итоговый'!$H$6</f>
        <v>Пантелеев Е.А.</v>
      </c>
      <c r="H35" s="89"/>
    </row>
    <row r="36" spans="1:8" ht="12" customHeight="1">
      <c r="A36" s="46"/>
      <c r="B36" s="34"/>
      <c r="C36" s="53"/>
      <c r="D36" s="79"/>
      <c r="E36" s="66"/>
      <c r="F36" s="66"/>
      <c r="G36" s="81"/>
      <c r="H36" s="89"/>
    </row>
    <row r="37" spans="1:8" ht="12" customHeight="1">
      <c r="A37" s="46"/>
      <c r="B37" s="34" t="s">
        <v>5</v>
      </c>
      <c r="C37" s="76" t="str">
        <f>'[6]Итоговый'!$C$8</f>
        <v>ЯВРУМЯН Рудольф Александрович</v>
      </c>
      <c r="D37" s="82" t="str">
        <f>'[6]Итоговый'!$D$8</f>
        <v>11.05.1997 кмс</v>
      </c>
      <c r="E37" s="83" t="str">
        <f>'[6]Итоговый'!$E$8</f>
        <v>ЮФО</v>
      </c>
      <c r="F37" s="83" t="str">
        <f>'[6]Итоговый'!$F$8</f>
        <v>Краснодарский Армавир Д</v>
      </c>
      <c r="G37" s="84" t="str">
        <f>'[6]Итоговый'!$H$8</f>
        <v>Бородин ВГ Мгдсян ЕЗ</v>
      </c>
      <c r="H37" s="89"/>
    </row>
    <row r="38" spans="1:8" ht="12" customHeight="1">
      <c r="A38" s="46"/>
      <c r="B38" s="34"/>
      <c r="C38" s="53"/>
      <c r="D38" s="79"/>
      <c r="E38" s="66"/>
      <c r="F38" s="66"/>
      <c r="G38" s="81"/>
      <c r="H38" s="89"/>
    </row>
    <row r="39" spans="1:8" ht="12" customHeight="1">
      <c r="A39" s="46"/>
      <c r="B39" s="59" t="s">
        <v>6</v>
      </c>
      <c r="C39" s="76" t="str">
        <f>'[6]Итоговый'!$C$10</f>
        <v>МАМЕДОВ Тимур Рафикович</v>
      </c>
      <c r="D39" s="82" t="str">
        <f>'[6]Итоговый'!$D$10</f>
        <v>29.02.1996 кмс</v>
      </c>
      <c r="E39" s="83" t="str">
        <f>'[6]Итоговый'!$E$10</f>
        <v>С-П</v>
      </c>
      <c r="F39" s="83" t="str">
        <f>'[6]Итоговый'!$F$10</f>
        <v>С-Петербург МО</v>
      </c>
      <c r="G39" s="84" t="str">
        <f>'[6]Итоговый'!$H$10</f>
        <v>Федоров ПВ</v>
      </c>
      <c r="H39" s="16"/>
    </row>
    <row r="40" spans="1:8" ht="12" customHeight="1">
      <c r="A40" s="46"/>
      <c r="B40" s="60"/>
      <c r="C40" s="53"/>
      <c r="D40" s="79"/>
      <c r="E40" s="66"/>
      <c r="F40" s="66"/>
      <c r="G40" s="81"/>
      <c r="H40" s="16"/>
    </row>
    <row r="41" spans="1:8" ht="12" customHeight="1">
      <c r="A41" s="46"/>
      <c r="B41" s="59" t="s">
        <v>6</v>
      </c>
      <c r="C41" s="76" t="str">
        <f>'[6]Итоговый'!$C$12</f>
        <v>ПИСКУНОВ Алексей Вячеславович</v>
      </c>
      <c r="D41" s="82" t="str">
        <f>'[6]Итоговый'!$D$12</f>
        <v>03.12.1995, МС</v>
      </c>
      <c r="E41" s="83" t="str">
        <f>'[6]Итоговый'!$E$12</f>
        <v>ЦФО</v>
      </c>
      <c r="F41" s="83" t="str">
        <f>'[6]Итоговый'!$F$12</f>
        <v>Рязанская Рязань ПР</v>
      </c>
      <c r="G41" s="84" t="str">
        <f>'[6]Итоговый'!$H$12</f>
        <v>Фофанов КН Перетрухин В.Н.</v>
      </c>
      <c r="H41" s="16"/>
    </row>
    <row r="42" spans="1:8" ht="12" customHeight="1">
      <c r="A42" s="46"/>
      <c r="B42" s="60"/>
      <c r="C42" s="53"/>
      <c r="D42" s="79"/>
      <c r="E42" s="66"/>
      <c r="F42" s="66"/>
      <c r="G42" s="81"/>
      <c r="H42" s="16"/>
    </row>
    <row r="43" spans="1:8" ht="12" customHeight="1">
      <c r="A43" s="46"/>
      <c r="B43" s="34" t="s">
        <v>12</v>
      </c>
      <c r="C43" s="76" t="str">
        <f>'[6]Итоговый'!$C$14</f>
        <v>НИГМАТУЛЛИН Ришат Рашитович</v>
      </c>
      <c r="D43" s="82" t="str">
        <f>'[6]Итоговый'!$D$14</f>
        <v>20.06.1996 кмс</v>
      </c>
      <c r="E43" s="83" t="str">
        <f>'[6]Итоговый'!$E$14</f>
        <v>ПФО</v>
      </c>
      <c r="F43" s="83" t="str">
        <f>'[6]Итоговый'!$F$14</f>
        <v>Р.Чувашия Чебоксары МО</v>
      </c>
      <c r="G43" s="84" t="str">
        <f>'[6]Итоговый'!$H$14</f>
        <v>Малов СА Шарифзянов М</v>
      </c>
      <c r="H43" s="89"/>
    </row>
    <row r="44" spans="1:8" ht="12" customHeight="1">
      <c r="A44" s="46"/>
      <c r="B44" s="34"/>
      <c r="C44" s="53"/>
      <c r="D44" s="79"/>
      <c r="E44" s="66"/>
      <c r="F44" s="66"/>
      <c r="G44" s="81"/>
      <c r="H44" s="89"/>
    </row>
    <row r="45" spans="1:8" ht="12" customHeight="1">
      <c r="A45" s="46"/>
      <c r="B45" s="34" t="s">
        <v>12</v>
      </c>
      <c r="C45" s="76" t="str">
        <f>'[6]Итоговый'!$C$16</f>
        <v>СТЕПАНЦЕВ Александр Сергеевич</v>
      </c>
      <c r="D45" s="82" t="str">
        <f>'[6]Итоговый'!$E$16</f>
        <v>ЮФО</v>
      </c>
      <c r="E45" s="83" t="str">
        <f>'[6]Итоговый'!$E$16</f>
        <v>ЮФО</v>
      </c>
      <c r="F45" s="83" t="str">
        <f>'[6]Итоговый'!$F$16</f>
        <v>Ростовская, Ростов-на-Дону, МО</v>
      </c>
      <c r="G45" s="84" t="str">
        <f>'[6]Итоговый'!$H$16</f>
        <v>Пантелеев Е.А.</v>
      </c>
      <c r="H45" s="89"/>
    </row>
    <row r="46" spans="1:8" ht="12" customHeight="1" thickBot="1">
      <c r="A46" s="47"/>
      <c r="B46" s="38"/>
      <c r="C46" s="53"/>
      <c r="D46" s="79"/>
      <c r="E46" s="66"/>
      <c r="F46" s="66"/>
      <c r="G46" s="81"/>
      <c r="H46" s="89"/>
    </row>
    <row r="47" spans="1:8" ht="2.25" customHeight="1" thickBot="1">
      <c r="A47" s="17"/>
      <c r="B47" s="13"/>
      <c r="C47" s="18"/>
      <c r="D47" s="19"/>
      <c r="E47" s="20"/>
      <c r="F47" s="20"/>
      <c r="G47" s="23"/>
      <c r="H47" s="16"/>
    </row>
    <row r="48" spans="1:8" ht="12" customHeight="1">
      <c r="A48" s="56" t="s">
        <v>17</v>
      </c>
      <c r="B48" s="48" t="s">
        <v>4</v>
      </c>
      <c r="C48" s="61" t="str">
        <f>'[10]Итоговый'!$C$6</f>
        <v>ГЕВОРКЯН Аркадий Арменович</v>
      </c>
      <c r="D48" s="69" t="str">
        <f>'[10]Итоговый'!$D$6</f>
        <v>12.06.1995 КМС</v>
      </c>
      <c r="E48" s="68" t="str">
        <f>'[10]Итоговый'!$E$6</f>
        <v>ПФО</v>
      </c>
      <c r="F48" s="68" t="str">
        <f>'[10]Итоговый'!$F$6</f>
        <v>Нижегородская, Кстово ПР</v>
      </c>
      <c r="G48" s="71" t="str">
        <f>'[10]Итоговый'!$H$6</f>
        <v>Душкин АН</v>
      </c>
      <c r="H48" s="89"/>
    </row>
    <row r="49" spans="1:8" ht="12" customHeight="1">
      <c r="A49" s="57"/>
      <c r="B49" s="34"/>
      <c r="C49" s="53"/>
      <c r="D49" s="62"/>
      <c r="E49" s="66"/>
      <c r="F49" s="66"/>
      <c r="G49" s="64"/>
      <c r="H49" s="89"/>
    </row>
    <row r="50" spans="1:8" ht="12" customHeight="1">
      <c r="A50" s="57"/>
      <c r="B50" s="34" t="s">
        <v>5</v>
      </c>
      <c r="C50" s="51" t="str">
        <f>'[10]Итоговый'!$C$8</f>
        <v>ЧЕБОТАРЬ Александр Витальевич</v>
      </c>
      <c r="D50" s="54" t="str">
        <f>'[10]Итоговый'!$D$8</f>
        <v>18.11.1996 КМС</v>
      </c>
      <c r="E50" s="65" t="str">
        <f>'[10]Итоговый'!$E$8</f>
        <v>МОС</v>
      </c>
      <c r="F50" s="65" t="str">
        <f>'[10]Итоговый'!$F$8</f>
        <v>МОСКВА МО</v>
      </c>
      <c r="G50" s="63" t="str">
        <f>'[10]Итоговый'!$H$8</f>
        <v>Фунтиков ПВ, Павлов ДА</v>
      </c>
      <c r="H50" s="89"/>
    </row>
    <row r="51" spans="1:8" ht="12" customHeight="1">
      <c r="A51" s="57"/>
      <c r="B51" s="34"/>
      <c r="C51" s="53"/>
      <c r="D51" s="62"/>
      <c r="E51" s="66"/>
      <c r="F51" s="66"/>
      <c r="G51" s="93"/>
      <c r="H51" s="89"/>
    </row>
    <row r="52" spans="1:8" ht="12" customHeight="1">
      <c r="A52" s="57"/>
      <c r="B52" s="34" t="s">
        <v>6</v>
      </c>
      <c r="C52" s="51" t="str">
        <f>'[10]Итоговый'!$C$10</f>
        <v>СУРИН Александр Игоревич</v>
      </c>
      <c r="D52" s="54" t="str">
        <f>'[10]Итоговый'!$D$10</f>
        <v>29.06.1996, КМС</v>
      </c>
      <c r="E52" s="65" t="str">
        <f>'[10]Итоговый'!$E$10</f>
        <v>ЦФО</v>
      </c>
      <c r="F52" s="65" t="str">
        <f>'[10]Итоговый'!$F$10</f>
        <v>Рязанская, Рязань, ПР</v>
      </c>
      <c r="G52" s="63" t="str">
        <f>'[10]Итоговый'!$H$10</f>
        <v>Яковенко ДВ</v>
      </c>
      <c r="H52" s="16"/>
    </row>
    <row r="53" spans="1:8" ht="12" customHeight="1">
      <c r="A53" s="57"/>
      <c r="B53" s="34"/>
      <c r="C53" s="53"/>
      <c r="D53" s="62"/>
      <c r="E53" s="66"/>
      <c r="F53" s="66"/>
      <c r="G53" s="64"/>
      <c r="H53" s="16"/>
    </row>
    <row r="54" spans="1:8" ht="12" customHeight="1">
      <c r="A54" s="57"/>
      <c r="B54" s="34" t="s">
        <v>6</v>
      </c>
      <c r="C54" s="51" t="str">
        <f>'[10]Итоговый'!$C$12</f>
        <v>АЛЕКСЕЕВ Владимир Алексеевич</v>
      </c>
      <c r="D54" s="54" t="str">
        <f>'[10]Итоговый'!$D$12</f>
        <v>11.01.1995   КМС</v>
      </c>
      <c r="E54" s="65" t="str">
        <f>'[10]Итоговый'!$E$12</f>
        <v>ПФО</v>
      </c>
      <c r="F54" s="65" t="str">
        <f>'[10]Итоговый'!$F$12</f>
        <v>Чувашская, Чебоксары, МО</v>
      </c>
      <c r="G54" s="63" t="str">
        <f>'[10]Итоговый'!$H$12</f>
        <v>Малов СА Осипов Д.Н.</v>
      </c>
      <c r="H54" s="16"/>
    </row>
    <row r="55" spans="1:8" ht="12" customHeight="1">
      <c r="A55" s="57"/>
      <c r="B55" s="34"/>
      <c r="C55" s="53"/>
      <c r="D55" s="62"/>
      <c r="E55" s="66"/>
      <c r="F55" s="66"/>
      <c r="G55" s="64"/>
      <c r="H55" s="16"/>
    </row>
    <row r="56" spans="1:8" ht="12" customHeight="1">
      <c r="A56" s="57"/>
      <c r="B56" s="34" t="s">
        <v>12</v>
      </c>
      <c r="C56" s="51" t="str">
        <f>'[10]Итоговый'!$C$14</f>
        <v>ГУРБАНОВ Сабухи Нажваддин оглы</v>
      </c>
      <c r="D56" s="54" t="str">
        <f>'[10]Итоговый'!$D$14</f>
        <v>01.04.1996, кмс</v>
      </c>
      <c r="E56" s="65" t="str">
        <f>'[10]Итоговый'!$E$14</f>
        <v>ПФО</v>
      </c>
      <c r="F56" s="65" t="str">
        <f>'[10]Итоговый'!$F$14</f>
        <v>Нижегородская область, г. Нижний Новгород, ПР</v>
      </c>
      <c r="G56" s="63" t="str">
        <f>'[10]Итоговый'!$H$14</f>
        <v>Симанов М.В., Гаврилов А.Е.</v>
      </c>
      <c r="H56" s="89"/>
    </row>
    <row r="57" spans="1:8" ht="12" customHeight="1">
      <c r="A57" s="57"/>
      <c r="B57" s="34"/>
      <c r="C57" s="53"/>
      <c r="D57" s="62"/>
      <c r="E57" s="66"/>
      <c r="F57" s="66"/>
      <c r="G57" s="64"/>
      <c r="H57" s="89"/>
    </row>
    <row r="58" spans="1:8" ht="12" customHeight="1">
      <c r="A58" s="57"/>
      <c r="B58" s="34" t="s">
        <v>12</v>
      </c>
      <c r="C58" s="51" t="str">
        <f>'[10]Итоговый'!$C$16</f>
        <v>МАНУЧАРЯН Эдуард Арменович</v>
      </c>
      <c r="D58" s="54" t="str">
        <f>'[10]Итоговый'!$D$16</f>
        <v>20.11.1995 МС</v>
      </c>
      <c r="E58" s="65" t="str">
        <f>'[10]Итоговый'!$E$16</f>
        <v>ЮФО</v>
      </c>
      <c r="F58" s="65" t="str">
        <f>'[10]Итоговый'!$F$16</f>
        <v>Краснодарский край, г. Армавир, МО</v>
      </c>
      <c r="G58" s="63" t="str">
        <f>'[10]Итоговый'!$H$16</f>
        <v>Погосян В.Г.</v>
      </c>
      <c r="H58" s="89"/>
    </row>
    <row r="59" spans="1:8" ht="12" customHeight="1" thickBot="1">
      <c r="A59" s="58"/>
      <c r="B59" s="38"/>
      <c r="C59" s="52"/>
      <c r="D59" s="55"/>
      <c r="E59" s="67"/>
      <c r="F59" s="67"/>
      <c r="G59" s="90"/>
      <c r="H59" s="89"/>
    </row>
    <row r="60" spans="1:8" ht="0.75" customHeight="1" thickBot="1">
      <c r="A60" s="17"/>
      <c r="B60" s="13"/>
      <c r="C60" s="18"/>
      <c r="D60" s="19"/>
      <c r="E60" s="20"/>
      <c r="F60" s="20"/>
      <c r="G60" s="23"/>
      <c r="H60" s="16"/>
    </row>
    <row r="61" spans="1:8" ht="12" customHeight="1">
      <c r="A61" s="56" t="s">
        <v>18</v>
      </c>
      <c r="B61" s="48" t="s">
        <v>4</v>
      </c>
      <c r="C61" s="61" t="str">
        <f>'[4]Итоговый'!$C$6</f>
        <v>АМАРЯН Гела Давидович</v>
      </c>
      <c r="D61" s="69" t="str">
        <f>'[4]Итоговый'!$D$6</f>
        <v>15.02.1996 КМС</v>
      </c>
      <c r="E61" s="68" t="str">
        <f>'[4]Итоговый'!$E$6</f>
        <v>МОС</v>
      </c>
      <c r="F61" s="68" t="str">
        <f>'[4]Итоговый'!$F$6</f>
        <v>МОСКВА МО</v>
      </c>
      <c r="G61" s="71" t="str">
        <f>'[4]Итоговый'!$H$6</f>
        <v>Жиляев Д.С., Коробейников М.Ю.</v>
      </c>
      <c r="H61" s="89"/>
    </row>
    <row r="62" spans="1:8" ht="12" customHeight="1">
      <c r="A62" s="57"/>
      <c r="B62" s="34"/>
      <c r="C62" s="76"/>
      <c r="D62" s="95"/>
      <c r="E62" s="83"/>
      <c r="F62" s="83"/>
      <c r="G62" s="91"/>
      <c r="H62" s="89"/>
    </row>
    <row r="63" spans="1:8" ht="12" customHeight="1">
      <c r="A63" s="57"/>
      <c r="B63" s="34" t="s">
        <v>5</v>
      </c>
      <c r="C63" s="100" t="str">
        <f>'[4]Итоговый'!$C$8</f>
        <v>ЭЛАЕВ Рамазан Муртузалиевич</v>
      </c>
      <c r="D63" s="94" t="str">
        <f>'[4]Итоговый'!$D$8</f>
        <v>16.12.1996, КМС</v>
      </c>
      <c r="E63" s="36" t="str">
        <f>'[4]Итоговый'!$E$8</f>
        <v>ЦФО</v>
      </c>
      <c r="F63" s="36" t="str">
        <f>'[4]Итоговый'!$F$8</f>
        <v>Комстромская, Кострома Д</v>
      </c>
      <c r="G63" s="99" t="str">
        <f>'[4]Итоговый'!$H$8</f>
        <v>Степанов АА</v>
      </c>
      <c r="H63" s="89"/>
    </row>
    <row r="64" spans="1:8" ht="12" customHeight="1">
      <c r="A64" s="57"/>
      <c r="B64" s="34"/>
      <c r="C64" s="100"/>
      <c r="D64" s="35"/>
      <c r="E64" s="36"/>
      <c r="F64" s="36"/>
      <c r="G64" s="99"/>
      <c r="H64" s="89"/>
    </row>
    <row r="65" spans="1:8" ht="12" customHeight="1">
      <c r="A65" s="57"/>
      <c r="B65" s="34" t="s">
        <v>6</v>
      </c>
      <c r="C65" s="76" t="str">
        <f>'[4]Итоговый'!$C$10</f>
        <v>ПАТЕЕВ Дмитрий Васильевич</v>
      </c>
      <c r="D65" s="82" t="str">
        <f>'[4]Итоговый'!$D$10</f>
        <v>28.05.1995   КМС</v>
      </c>
      <c r="E65" s="83" t="str">
        <f>'[4]Итоговый'!$E$10</f>
        <v>ПФО</v>
      </c>
      <c r="F65" s="83" t="str">
        <f>'[4]Итоговый'!$F$10</f>
        <v> Нижегородская область, г. Кстово, ПР</v>
      </c>
      <c r="G65" s="91" t="str">
        <f>'[4]Итоговый'!$H$10</f>
        <v>Душкин А.Н.</v>
      </c>
      <c r="H65" s="16"/>
    </row>
    <row r="66" spans="1:8" ht="12" customHeight="1">
      <c r="A66" s="57"/>
      <c r="B66" s="34"/>
      <c r="C66" s="53"/>
      <c r="D66" s="62"/>
      <c r="E66" s="66"/>
      <c r="F66" s="66"/>
      <c r="G66" s="64"/>
      <c r="H66" s="16"/>
    </row>
    <row r="67" spans="1:8" ht="12" customHeight="1">
      <c r="A67" s="57"/>
      <c r="B67" s="34" t="s">
        <v>6</v>
      </c>
      <c r="C67" s="51" t="str">
        <f>'[4]Итоговый'!$C$12</f>
        <v>ТЕРЕХОВ Павел Николаевич</v>
      </c>
      <c r="D67" s="54" t="str">
        <f>'[4]Итоговый'!$D$12</f>
        <v>14.06.1995  мс</v>
      </c>
      <c r="E67" s="65" t="str">
        <f>'[4]Итоговый'!$E$12</f>
        <v>ЦФО</v>
      </c>
      <c r="F67" s="65" t="str">
        <f>'[4]Итоговый'!$F$12</f>
        <v>Рязанская, Рязань, Д</v>
      </c>
      <c r="G67" s="63" t="str">
        <f>'[4]Итоговый'!$H$12</f>
        <v>Фофанов КН </v>
      </c>
      <c r="H67" s="16"/>
    </row>
    <row r="68" spans="1:8" ht="12" customHeight="1">
      <c r="A68" s="57"/>
      <c r="B68" s="34"/>
      <c r="C68" s="53"/>
      <c r="D68" s="62"/>
      <c r="E68" s="66"/>
      <c r="F68" s="66"/>
      <c r="G68" s="64"/>
      <c r="H68" s="16"/>
    </row>
    <row r="69" spans="1:8" ht="12" customHeight="1">
      <c r="A69" s="57"/>
      <c r="B69" s="34" t="s">
        <v>12</v>
      </c>
      <c r="C69" s="51" t="str">
        <f>'[4]Итоговый'!$C$14</f>
        <v>ОШХУНОВ Заур Баширович</v>
      </c>
      <c r="D69" s="54" t="str">
        <f>'[4]Итоговый'!$D$14</f>
        <v>19.03.1995  кмс</v>
      </c>
      <c r="E69" s="65" t="str">
        <f>'[4]Итоговый'!$E$14</f>
        <v>ЮФО</v>
      </c>
      <c r="F69" s="65" t="str">
        <f>'[4]Итоговый'!$F$14</f>
        <v>Краснодарский край, г. Армавир, Динамо</v>
      </c>
      <c r="G69" s="63" t="str">
        <f>'[4]Итоговый'!$H$14</f>
        <v>Псеунок М.А.</v>
      </c>
      <c r="H69" s="89"/>
    </row>
    <row r="70" spans="1:8" ht="12" customHeight="1">
      <c r="A70" s="57"/>
      <c r="B70" s="34"/>
      <c r="C70" s="53"/>
      <c r="D70" s="62"/>
      <c r="E70" s="66"/>
      <c r="F70" s="66"/>
      <c r="G70" s="64"/>
      <c r="H70" s="89"/>
    </row>
    <row r="71" spans="1:8" ht="12" customHeight="1">
      <c r="A71" s="57"/>
      <c r="B71" s="34" t="s">
        <v>12</v>
      </c>
      <c r="C71" s="51" t="str">
        <f>'[4]Итоговый'!$C$16</f>
        <v>БУРДАЕВ Михаил Михайлович</v>
      </c>
      <c r="D71" s="54" t="str">
        <f>'[4]Итоговый'!$D$16</f>
        <v>14.02.1995 кмс</v>
      </c>
      <c r="E71" s="65" t="str">
        <f>'[4]Итоговый'!$E$16</f>
        <v>ПФО</v>
      </c>
      <c r="F71" s="65" t="str">
        <f>'[4]Итоговый'!$F$16</f>
        <v>Пензенская, Пенза,  ФСО "Россия"</v>
      </c>
      <c r="G71" s="63" t="str">
        <f>'[4]Итоговый'!$H$16</f>
        <v>Надькин ВА, Ивентьев АВ</v>
      </c>
      <c r="H71" s="89"/>
    </row>
    <row r="72" spans="1:8" ht="17.25" customHeight="1" thickBot="1">
      <c r="A72" s="58"/>
      <c r="B72" s="38"/>
      <c r="C72" s="52"/>
      <c r="D72" s="55"/>
      <c r="E72" s="67"/>
      <c r="F72" s="67"/>
      <c r="G72" s="90"/>
      <c r="H72" s="89"/>
    </row>
    <row r="73" spans="2:8" ht="5.25" customHeight="1" thickBot="1">
      <c r="B73" s="15"/>
      <c r="C73" s="11"/>
      <c r="D73" s="11"/>
      <c r="E73" s="11"/>
      <c r="F73" s="11"/>
      <c r="G73" s="24"/>
      <c r="H73" s="12"/>
    </row>
    <row r="74" spans="1:8" ht="12" customHeight="1">
      <c r="A74" s="56" t="s">
        <v>15</v>
      </c>
      <c r="B74" s="48" t="s">
        <v>4</v>
      </c>
      <c r="C74" s="61" t="str">
        <f>'[7]Итоговый'!$C$6</f>
        <v>ТАРАСОВ Евгений Игоревич</v>
      </c>
      <c r="D74" s="69" t="str">
        <f>'[7]Итоговый'!$D$6</f>
        <v>28.01.1995   КМС</v>
      </c>
      <c r="E74" s="68" t="str">
        <f>'[7]Итоговый'!$E$6</f>
        <v>МОС</v>
      </c>
      <c r="F74" s="68" t="str">
        <f>'[7]Итоговый'!$F$6</f>
        <v>МОСКВА МО</v>
      </c>
      <c r="G74" s="71" t="str">
        <f>'[7]Итоговый'!$H$6</f>
        <v>Караванов Р.С., Фунтиков ПВ</v>
      </c>
      <c r="H74" s="89"/>
    </row>
    <row r="75" spans="1:8" ht="12" customHeight="1">
      <c r="A75" s="57"/>
      <c r="B75" s="34"/>
      <c r="C75" s="53"/>
      <c r="D75" s="62"/>
      <c r="E75" s="66"/>
      <c r="F75" s="66"/>
      <c r="G75" s="64"/>
      <c r="H75" s="89"/>
    </row>
    <row r="76" spans="1:8" ht="12" customHeight="1">
      <c r="A76" s="57"/>
      <c r="B76" s="34" t="s">
        <v>5</v>
      </c>
      <c r="C76" s="51" t="str">
        <f>'[7]Итоговый'!$C$8</f>
        <v>ВОРОБЬЕВ Михаил Анатольевич</v>
      </c>
      <c r="D76" s="54" t="str">
        <f>'[7]Итоговый'!$D$8</f>
        <v>29.03.1995 МС</v>
      </c>
      <c r="E76" s="65" t="str">
        <f>'[7]Итоговый'!$E$8</f>
        <v>ЦФО</v>
      </c>
      <c r="F76" s="65" t="str">
        <f>'[7]Итоговый'!$F$8</f>
        <v>Рязанская, Рязань, Д</v>
      </c>
      <c r="G76" s="63" t="str">
        <f>'[7]Итоговый'!$H$8</f>
        <v>Перетрухин В.Н. Фофанов КН</v>
      </c>
      <c r="H76" s="89"/>
    </row>
    <row r="77" spans="1:8" ht="12" customHeight="1">
      <c r="A77" s="57"/>
      <c r="B77" s="34"/>
      <c r="C77" s="53"/>
      <c r="D77" s="62"/>
      <c r="E77" s="66"/>
      <c r="F77" s="66"/>
      <c r="G77" s="64"/>
      <c r="H77" s="89"/>
    </row>
    <row r="78" spans="1:8" ht="12" customHeight="1">
      <c r="A78" s="57"/>
      <c r="B78" s="34" t="s">
        <v>6</v>
      </c>
      <c r="C78" s="51" t="str">
        <f>'[7]Итоговый'!$C$10</f>
        <v>БАЛИЕВСКИЙ Артем Сергеевич</v>
      </c>
      <c r="D78" s="54" t="str">
        <f>'[7]Итоговый'!$D$10</f>
        <v>12.01.1997 кмс</v>
      </c>
      <c r="E78" s="65" t="str">
        <f>'[7]Итоговый'!$E$10</f>
        <v>ПФО</v>
      </c>
      <c r="F78" s="65" t="str">
        <f>'[7]Итоговый'!$F$10</f>
        <v>Нижегородская Н.Новгород ПР</v>
      </c>
      <c r="G78" s="63" t="str">
        <f>'[7]Итоговый'!$H$10</f>
        <v>Симанов МВ Гаврилов АЕ</v>
      </c>
      <c r="H78" s="16"/>
    </row>
    <row r="79" spans="1:8" ht="12" customHeight="1">
      <c r="A79" s="57"/>
      <c r="B79" s="34"/>
      <c r="C79" s="53"/>
      <c r="D79" s="62"/>
      <c r="E79" s="66"/>
      <c r="F79" s="66"/>
      <c r="G79" s="64"/>
      <c r="H79" s="16"/>
    </row>
    <row r="80" spans="1:8" ht="12" customHeight="1">
      <c r="A80" s="57"/>
      <c r="B80" s="34" t="s">
        <v>6</v>
      </c>
      <c r="C80" s="51" t="str">
        <f>'[7]Итоговый'!$C$12</f>
        <v>ЮДИН Максим Валерьевич</v>
      </c>
      <c r="D80" s="54" t="str">
        <f>'[7]Итоговый'!$D$12</f>
        <v>13.05.1995 МС</v>
      </c>
      <c r="E80" s="65" t="str">
        <f>'[7]Итоговый'!$E$12</f>
        <v>ЦФО</v>
      </c>
      <c r="F80" s="65" t="str">
        <f>'[7]Итоговый'!$F$12</f>
        <v>Рязанская Рязань ПР</v>
      </c>
      <c r="G80" s="63" t="str">
        <f>'[7]Итоговый'!$H$12</f>
        <v>Фофанов КН</v>
      </c>
      <c r="H80" s="16"/>
    </row>
    <row r="81" spans="1:8" ht="12" customHeight="1">
      <c r="A81" s="57"/>
      <c r="B81" s="34"/>
      <c r="C81" s="53"/>
      <c r="D81" s="62"/>
      <c r="E81" s="66"/>
      <c r="F81" s="66"/>
      <c r="G81" s="64"/>
      <c r="H81" s="16"/>
    </row>
    <row r="82" spans="1:8" ht="12" customHeight="1">
      <c r="A82" s="57"/>
      <c r="B82" s="60" t="s">
        <v>12</v>
      </c>
      <c r="C82" s="51" t="str">
        <f>'[7]Итоговый'!$C$14</f>
        <v>ПУЧКОВ Святослав Юрьевич</v>
      </c>
      <c r="D82" s="54" t="str">
        <f>'[7]Итоговый'!$D$14</f>
        <v>27.08.1996 кмс</v>
      </c>
      <c r="E82" s="65" t="str">
        <f>'[7]Итоговый'!$E$14</f>
        <v>ЮФО</v>
      </c>
      <c r="F82" s="65" t="str">
        <f>'[7]Итоговый'!$F$14</f>
        <v>Краснодарский Курганинск ФК</v>
      </c>
      <c r="G82" s="63" t="str">
        <f>'[7]Итоговый'!$H$14</f>
        <v>Потапов ИС Нефедов ДН</v>
      </c>
      <c r="H82" s="89"/>
    </row>
    <row r="83" spans="1:8" ht="12" customHeight="1">
      <c r="A83" s="57"/>
      <c r="B83" s="34"/>
      <c r="C83" s="53"/>
      <c r="D83" s="62"/>
      <c r="E83" s="66"/>
      <c r="F83" s="66"/>
      <c r="G83" s="64"/>
      <c r="H83" s="89"/>
    </row>
    <row r="84" spans="1:8" ht="12" customHeight="1">
      <c r="A84" s="57"/>
      <c r="B84" s="34" t="s">
        <v>12</v>
      </c>
      <c r="C84" s="51" t="str">
        <f>'[7]Итоговый'!$C$16</f>
        <v>КУЛЕШОВ Никита Сергеевич</v>
      </c>
      <c r="D84" s="54" t="str">
        <f>'[7]Итоговый'!$D$16</f>
        <v>06.07.1995  МС</v>
      </c>
      <c r="E84" s="65" t="str">
        <f>'[7]Итоговый'!$E$16</f>
        <v>ЦФО</v>
      </c>
      <c r="F84" s="65" t="str">
        <f>'[7]Итоговый'!$F$16</f>
        <v>Рязанская, Рязань, Д</v>
      </c>
      <c r="G84" s="63" t="str">
        <f>'[7]Итоговый'!$H$16</f>
        <v>Фофанов К.Н.</v>
      </c>
      <c r="H84" s="89"/>
    </row>
    <row r="85" spans="1:8" ht="12" customHeight="1" thickBot="1">
      <c r="A85" s="58"/>
      <c r="B85" s="38"/>
      <c r="C85" s="52"/>
      <c r="D85" s="55"/>
      <c r="E85" s="67"/>
      <c r="F85" s="67"/>
      <c r="G85" s="90"/>
      <c r="H85" s="89"/>
    </row>
    <row r="86" spans="2:8" ht="2.25" customHeight="1" thickBot="1">
      <c r="B86" s="14"/>
      <c r="C86" s="10"/>
      <c r="D86" s="10"/>
      <c r="E86" s="10"/>
      <c r="F86" s="10"/>
      <c r="G86" s="25"/>
      <c r="H86" s="12"/>
    </row>
    <row r="87" spans="1:8" ht="12" customHeight="1">
      <c r="A87" s="56" t="s">
        <v>19</v>
      </c>
      <c r="B87" s="48" t="s">
        <v>4</v>
      </c>
      <c r="C87" s="61" t="str">
        <f>'[11]Итоговый'!$C$6</f>
        <v>ВОДОВСКОВ Михаил Юрьевич</v>
      </c>
      <c r="D87" s="69" t="str">
        <f>'[11]Итоговый'!$D$6</f>
        <v>17.03.1995 МС</v>
      </c>
      <c r="E87" s="68" t="str">
        <f>'[11]Итоговый'!$E$6</f>
        <v>ЦФО</v>
      </c>
      <c r="F87" s="68" t="str">
        <f>'[11]Итоговый'!$F$6</f>
        <v>Рязанская, Рязань Д</v>
      </c>
      <c r="G87" s="71" t="str">
        <f>'[11]Итоговый'!$H$6</f>
        <v>Фофанов КН, Перетрухин В.Н.</v>
      </c>
      <c r="H87" s="89"/>
    </row>
    <row r="88" spans="1:8" ht="12" customHeight="1">
      <c r="A88" s="57"/>
      <c r="B88" s="34"/>
      <c r="C88" s="53"/>
      <c r="D88" s="62"/>
      <c r="E88" s="66"/>
      <c r="F88" s="66"/>
      <c r="G88" s="64"/>
      <c r="H88" s="89"/>
    </row>
    <row r="89" spans="1:8" ht="12" customHeight="1">
      <c r="A89" s="57"/>
      <c r="B89" s="34" t="s">
        <v>5</v>
      </c>
      <c r="C89" s="51" t="str">
        <f>'[11]Итоговый'!$C$8</f>
        <v>ОНДАР Саян Оюн-оолович</v>
      </c>
      <c r="D89" s="54" t="str">
        <f>'[11]Итоговый'!$D$8</f>
        <v>14.02.1995, КМС</v>
      </c>
      <c r="E89" s="65" t="str">
        <f>'[11]Итоговый'!$E$8</f>
        <v>СФО</v>
      </c>
      <c r="F89" s="65" t="str">
        <f>'[11]Итоговый'!$F$8</f>
        <v>Р. Тыва, МО</v>
      </c>
      <c r="G89" s="63" t="str">
        <f>'[11]Итоговый'!$H$8</f>
        <v>Ондар ХЧ</v>
      </c>
      <c r="H89" s="89"/>
    </row>
    <row r="90" spans="1:8" ht="12" customHeight="1">
      <c r="A90" s="57"/>
      <c r="B90" s="34"/>
      <c r="C90" s="53"/>
      <c r="D90" s="70"/>
      <c r="E90" s="66"/>
      <c r="F90" s="66"/>
      <c r="G90" s="64"/>
      <c r="H90" s="89"/>
    </row>
    <row r="91" spans="1:8" ht="12" customHeight="1">
      <c r="A91" s="57"/>
      <c r="B91" s="34" t="s">
        <v>6</v>
      </c>
      <c r="C91" s="51" t="str">
        <f>'[11]Итоговый'!$C$10</f>
        <v>ФЕСЬКОВ Владислав Васильевич</v>
      </c>
      <c r="D91" s="54" t="str">
        <f>'[11]Итоговый'!$D$10</f>
        <v>30.08.1995 КМС</v>
      </c>
      <c r="E91" s="65" t="str">
        <f>'[11]Итоговый'!$E$10</f>
        <v>ЦФО</v>
      </c>
      <c r="F91" s="65" t="str">
        <f>'[11]Итоговый'!$F$10</f>
        <v>Брянская, г. Брянск, ЮР</v>
      </c>
      <c r="G91" s="63" t="str">
        <f>'[11]Итоговый'!$H$10</f>
        <v>Харланов ИВ Хотмиров СЗ</v>
      </c>
      <c r="H91" s="16"/>
    </row>
    <row r="92" spans="1:8" ht="12" customHeight="1">
      <c r="A92" s="57"/>
      <c r="B92" s="34"/>
      <c r="C92" s="53"/>
      <c r="D92" s="62"/>
      <c r="E92" s="66"/>
      <c r="F92" s="66"/>
      <c r="G92" s="64"/>
      <c r="H92" s="16"/>
    </row>
    <row r="93" spans="1:8" ht="12" customHeight="1">
      <c r="A93" s="57"/>
      <c r="B93" s="34" t="s">
        <v>6</v>
      </c>
      <c r="C93" s="51" t="str">
        <f>'[11]Итоговый'!$C$12</f>
        <v>ПЕТРЯЕВ Егор Сергеевич</v>
      </c>
      <c r="D93" s="54" t="str">
        <f>'[11]Итоговый'!$D$12</f>
        <v>13.03.1995, КМС</v>
      </c>
      <c r="E93" s="65" t="str">
        <f>'[11]Итоговый'!$E$12</f>
        <v>С-П</v>
      </c>
      <c r="F93" s="65" t="str">
        <f>'[11]Итоговый'!$F$12</f>
        <v>Санкт-Петербург, Д</v>
      </c>
      <c r="G93" s="63" t="str">
        <f>'[11]Итоговый'!$H$12</f>
        <v>Костин АВ Савельев АВ</v>
      </c>
      <c r="H93" s="16"/>
    </row>
    <row r="94" spans="1:8" ht="12" customHeight="1">
      <c r="A94" s="57"/>
      <c r="B94" s="34"/>
      <c r="C94" s="53"/>
      <c r="D94" s="62"/>
      <c r="E94" s="66"/>
      <c r="F94" s="66"/>
      <c r="G94" s="64"/>
      <c r="H94" s="16"/>
    </row>
    <row r="95" spans="1:8" ht="12" customHeight="1">
      <c r="A95" s="57"/>
      <c r="B95" s="34" t="s">
        <v>12</v>
      </c>
      <c r="C95" s="51" t="str">
        <f>'[11]Итоговый'!$C$14</f>
        <v>КОМАРОВ Егор Владимирович</v>
      </c>
      <c r="D95" s="54" t="str">
        <f>'[11]Итоговый'!$D$14</f>
        <v>25.02.1997 КМс</v>
      </c>
      <c r="E95" s="65" t="str">
        <f>'[11]Итоговый'!$E$14</f>
        <v>МОС</v>
      </c>
      <c r="F95" s="65" t="str">
        <f>'[11]Итоговый'!$F$14</f>
        <v>МОСКВА МО</v>
      </c>
      <c r="G95" s="63" t="str">
        <f>'[11]Итоговый'!$H$14</f>
        <v>Гаджимурадов РМ Громов СС</v>
      </c>
      <c r="H95" s="89"/>
    </row>
    <row r="96" spans="1:8" ht="12" customHeight="1">
      <c r="A96" s="57"/>
      <c r="B96" s="34"/>
      <c r="C96" s="53"/>
      <c r="D96" s="62"/>
      <c r="E96" s="66"/>
      <c r="F96" s="66"/>
      <c r="G96" s="64"/>
      <c r="H96" s="89"/>
    </row>
    <row r="97" spans="1:8" ht="12" customHeight="1">
      <c r="A97" s="57"/>
      <c r="B97" s="34" t="s">
        <v>12</v>
      </c>
      <c r="C97" s="51" t="str">
        <f>'[11]Итоговый'!$C$16</f>
        <v>ЯКИМЕНКО Вячеслав Дмитриевич</v>
      </c>
      <c r="D97" s="54" t="str">
        <f>'[11]Итоговый'!$D$16</f>
        <v>28.04.1996, КМС</v>
      </c>
      <c r="E97" s="65" t="str">
        <f>'[11]Итоговый'!$E$16</f>
        <v>ЮФО</v>
      </c>
      <c r="F97" s="65" t="str">
        <f>'[11]Итоговый'!$F$16</f>
        <v>Краснодарский, Анапа, МО</v>
      </c>
      <c r="G97" s="63" t="str">
        <f>'[11]Итоговый'!$H$16</f>
        <v>Лопатин АВ</v>
      </c>
      <c r="H97" s="89"/>
    </row>
    <row r="98" spans="1:8" ht="12" customHeight="1" thickBot="1">
      <c r="A98" s="58"/>
      <c r="B98" s="38"/>
      <c r="C98" s="52"/>
      <c r="D98" s="55"/>
      <c r="E98" s="67"/>
      <c r="F98" s="67"/>
      <c r="G98" s="90"/>
      <c r="H98" s="89"/>
    </row>
    <row r="99" spans="2:8" ht="3" customHeight="1" thickBot="1">
      <c r="B99" s="14"/>
      <c r="C99" s="10"/>
      <c r="D99" s="10"/>
      <c r="E99" s="10"/>
      <c r="F99" s="10"/>
      <c r="G99" s="25"/>
      <c r="H99" s="12"/>
    </row>
    <row r="100" spans="1:8" ht="12" customHeight="1">
      <c r="A100" s="56" t="s">
        <v>20</v>
      </c>
      <c r="B100" s="48" t="s">
        <v>4</v>
      </c>
      <c r="C100" s="61" t="str">
        <f>'[5]Итоговый'!$C$6</f>
        <v>ГЕРЕКОВ Рустам Магомедрасулович</v>
      </c>
      <c r="D100" s="69" t="str">
        <f>'[5]Итоговый'!$D$6</f>
        <v>25.07.1995, МС</v>
      </c>
      <c r="E100" s="68" t="str">
        <f>'[5]Итоговый'!$E$6</f>
        <v>С-П</v>
      </c>
      <c r="F100" s="68" t="str">
        <f>'[5]Итоговый'!$F$6</f>
        <v>Санкт-Петербург МО</v>
      </c>
      <c r="G100" s="71" t="str">
        <f>'[5]Итоговый'!$H$6</f>
        <v>Болов ВВ Гуртуев УМ</v>
      </c>
      <c r="H100" s="89"/>
    </row>
    <row r="101" spans="1:8" ht="12" customHeight="1">
      <c r="A101" s="57"/>
      <c r="B101" s="34"/>
      <c r="C101" s="53"/>
      <c r="D101" s="62"/>
      <c r="E101" s="66"/>
      <c r="F101" s="66"/>
      <c r="G101" s="64"/>
      <c r="H101" s="89"/>
    </row>
    <row r="102" spans="1:8" ht="12" customHeight="1">
      <c r="A102" s="57"/>
      <c r="B102" s="34" t="s">
        <v>5</v>
      </c>
      <c r="C102" s="51" t="str">
        <f>'[5]Итоговый'!$C$8</f>
        <v>ПОЗДЕЕВ Дмитрий Андреевич</v>
      </c>
      <c r="D102" s="54" t="str">
        <f>'[5]Итоговый'!$D$8</f>
        <v>06.05.1995  мс</v>
      </c>
      <c r="E102" s="65" t="str">
        <f>'[5]Итоговый'!$E$8</f>
        <v>УФО</v>
      </c>
      <c r="F102" s="65" t="str">
        <f>'[5]Итоговый'!$F$8</f>
        <v>Свердловская, В.Пышма, ПР</v>
      </c>
      <c r="G102" s="63" t="str">
        <f>'[5]Итоговый'!$H$8</f>
        <v>Стенников ВГ, Мельников АН</v>
      </c>
      <c r="H102" s="89"/>
    </row>
    <row r="103" spans="1:8" ht="12" customHeight="1">
      <c r="A103" s="57"/>
      <c r="B103" s="34"/>
      <c r="C103" s="53"/>
      <c r="D103" s="62"/>
      <c r="E103" s="66"/>
      <c r="F103" s="66"/>
      <c r="G103" s="64"/>
      <c r="H103" s="89"/>
    </row>
    <row r="104" spans="1:8" ht="12" customHeight="1">
      <c r="A104" s="57"/>
      <c r="B104" s="34" t="s">
        <v>6</v>
      </c>
      <c r="C104" s="51" t="str">
        <f>'[5]Итоговый'!$C$10</f>
        <v>КОТОВ Максим Сергеевич</v>
      </c>
      <c r="D104" s="54" t="str">
        <f>'[5]Итоговый'!$D$10</f>
        <v>16.08.1995   КМС</v>
      </c>
      <c r="E104" s="65" t="str">
        <f>'[5]Итоговый'!$E$10</f>
        <v>ПФО</v>
      </c>
      <c r="F104" s="65" t="str">
        <f>'[5]Итоговый'!$F$10</f>
        <v>Пермский,  Пермь, МО</v>
      </c>
      <c r="G104" s="63" t="str">
        <f>'[5]Итоговый'!$H$10</f>
        <v>Газеев А.Г. Лузин СВ</v>
      </c>
      <c r="H104" s="16"/>
    </row>
    <row r="105" spans="1:8" ht="12" customHeight="1">
      <c r="A105" s="57"/>
      <c r="B105" s="34"/>
      <c r="C105" s="53"/>
      <c r="D105" s="62"/>
      <c r="E105" s="66"/>
      <c r="F105" s="66"/>
      <c r="G105" s="64"/>
      <c r="H105" s="16"/>
    </row>
    <row r="106" spans="1:8" ht="12" customHeight="1">
      <c r="A106" s="57"/>
      <c r="B106" s="34" t="s">
        <v>6</v>
      </c>
      <c r="C106" s="51" t="str">
        <f>'[5]Итоговый'!$C$12</f>
        <v>МОИСЕЕВ Егор Вадимович</v>
      </c>
      <c r="D106" s="54" t="str">
        <f>'[5]Итоговый'!$D$12</f>
        <v>28.04.1996 кмс</v>
      </c>
      <c r="E106" s="65" t="str">
        <f>'[5]Итоговый'!$E$12</f>
        <v>ЦФО</v>
      </c>
      <c r="F106" s="65" t="str">
        <f>'[5]Итоговый'!$F$12</f>
        <v>Рязанская Рязань Д</v>
      </c>
      <c r="G106" s="63" t="str">
        <f>'[5]Итоговый'!$H$12</f>
        <v> Фофанов КН </v>
      </c>
      <c r="H106" s="16"/>
    </row>
    <row r="107" spans="1:8" ht="12" customHeight="1">
      <c r="A107" s="57"/>
      <c r="B107" s="34"/>
      <c r="C107" s="53"/>
      <c r="D107" s="62"/>
      <c r="E107" s="66"/>
      <c r="F107" s="66"/>
      <c r="G107" s="64"/>
      <c r="H107" s="16"/>
    </row>
    <row r="108" spans="1:8" ht="12" customHeight="1">
      <c r="A108" s="57"/>
      <c r="B108" s="60" t="s">
        <v>12</v>
      </c>
      <c r="C108" s="51" t="str">
        <f>'[5]Итоговый'!$C$14</f>
        <v>РИЗВАНОВ Магомед Джабраилович</v>
      </c>
      <c r="D108" s="54" t="str">
        <f>'[5]Итоговый'!$D$14</f>
        <v>23.08.1995 кмс</v>
      </c>
      <c r="E108" s="65" t="str">
        <f>'[5]Итоговый'!$E$14</f>
        <v>СКФО</v>
      </c>
      <c r="F108" s="65" t="str">
        <f>'[5]Итоговый'!$F$14</f>
        <v>Р.Дагестан ПР</v>
      </c>
      <c r="G108" s="63" t="str">
        <f>'[5]Итоговый'!$H$14</f>
        <v>Гасанханов ЗМ</v>
      </c>
      <c r="H108" s="89"/>
    </row>
    <row r="109" spans="1:8" ht="12" customHeight="1">
      <c r="A109" s="57"/>
      <c r="B109" s="34"/>
      <c r="C109" s="53"/>
      <c r="D109" s="62"/>
      <c r="E109" s="66"/>
      <c r="F109" s="66"/>
      <c r="G109" s="64"/>
      <c r="H109" s="89"/>
    </row>
    <row r="110" spans="1:8" ht="12" customHeight="1">
      <c r="A110" s="57"/>
      <c r="B110" s="34" t="s">
        <v>12</v>
      </c>
      <c r="C110" s="51" t="str">
        <f>'[5]Итоговый'!$C$16</f>
        <v>КУЗОВНИКОВ Никита Сергеевич</v>
      </c>
      <c r="D110" s="54" t="str">
        <f>'[5]Итоговый'!$D$16</f>
        <v>13.01.1995  КМС</v>
      </c>
      <c r="E110" s="65" t="str">
        <f>'[5]Итоговый'!$E$16</f>
        <v>УФО</v>
      </c>
      <c r="F110" s="65" t="str">
        <f>'[5]Итоговый'!$F$16</f>
        <v>Свердловская, В.Пышма, Д</v>
      </c>
      <c r="G110" s="63" t="str">
        <f>'[5]Итоговый'!$H$16</f>
        <v>Стенников В.Г., Мельников А.Н.</v>
      </c>
      <c r="H110" s="89"/>
    </row>
    <row r="111" spans="1:8" ht="12" customHeight="1" thickBot="1">
      <c r="A111" s="58"/>
      <c r="B111" s="38"/>
      <c r="C111" s="52"/>
      <c r="D111" s="55"/>
      <c r="E111" s="67"/>
      <c r="F111" s="67"/>
      <c r="G111" s="90"/>
      <c r="H111" s="89"/>
    </row>
    <row r="112" spans="2:8" ht="0.75" customHeight="1" thickBot="1">
      <c r="B112" s="14"/>
      <c r="C112" s="10"/>
      <c r="D112" s="10"/>
      <c r="E112" s="10"/>
      <c r="F112" s="10"/>
      <c r="G112" s="25"/>
      <c r="H112" s="12"/>
    </row>
    <row r="113" spans="1:8" ht="12" customHeight="1">
      <c r="A113" s="56" t="s">
        <v>21</v>
      </c>
      <c r="B113" s="48" t="s">
        <v>4</v>
      </c>
      <c r="C113" s="61" t="str">
        <f>'[8]Итоговый'!$C$6</f>
        <v>ШИШКОВ Сергей Николаевич</v>
      </c>
      <c r="D113" s="87" t="str">
        <f>'[8]Итоговый'!$D$6</f>
        <v>13.06.1995 КМС</v>
      </c>
      <c r="E113" s="68" t="str">
        <f>'[8]Итоговый'!$E$6</f>
        <v>МОС</v>
      </c>
      <c r="F113" s="68" t="str">
        <f>'[8]Итоговый'!$F$6</f>
        <v>МОСКВА МО</v>
      </c>
      <c r="G113" s="71" t="str">
        <f>'[8]Итоговый'!$H$6</f>
        <v>Фунтиков ПВ Павлов ДА</v>
      </c>
      <c r="H113" s="89"/>
    </row>
    <row r="114" spans="1:8" ht="12" customHeight="1">
      <c r="A114" s="57"/>
      <c r="B114" s="34"/>
      <c r="C114" s="53"/>
      <c r="D114" s="62"/>
      <c r="E114" s="66"/>
      <c r="F114" s="66"/>
      <c r="G114" s="64"/>
      <c r="H114" s="89"/>
    </row>
    <row r="115" spans="1:8" ht="12" customHeight="1">
      <c r="A115" s="57"/>
      <c r="B115" s="34" t="s">
        <v>5</v>
      </c>
      <c r="C115" s="51" t="str">
        <f>'[8]Итоговый'!$C$8</f>
        <v>АБДУЛЛАЕВ Султан Мирзамахмудович</v>
      </c>
      <c r="D115" s="54" t="str">
        <f>'[8]Итоговый'!$D$8</f>
        <v>11.07.1996 КМС</v>
      </c>
      <c r="E115" s="65" t="str">
        <f>'[8]Итоговый'!$E$8</f>
        <v>МОС</v>
      </c>
      <c r="F115" s="65" t="str">
        <f>'[8]Итоговый'!$F$8</f>
        <v>МОСКВА МО</v>
      </c>
      <c r="G115" s="63" t="str">
        <f>'[8]Итоговый'!$H$8</f>
        <v>Жиляев Д.С., Коробейников М.Ю.</v>
      </c>
      <c r="H115" s="89"/>
    </row>
    <row r="116" spans="1:8" ht="12" customHeight="1">
      <c r="A116" s="57"/>
      <c r="B116" s="34"/>
      <c r="C116" s="53"/>
      <c r="D116" s="62"/>
      <c r="E116" s="66"/>
      <c r="F116" s="66"/>
      <c r="G116" s="64"/>
      <c r="H116" s="89"/>
    </row>
    <row r="117" spans="1:8" ht="12" customHeight="1">
      <c r="A117" s="57"/>
      <c r="B117" s="34" t="s">
        <v>6</v>
      </c>
      <c r="C117" s="51" t="str">
        <f>'[8]Итоговый'!$C$10</f>
        <v>ДЕМИДОВ Михаил Олегович</v>
      </c>
      <c r="D117" s="101" t="str">
        <f>'[8]Итоговый'!$D$10</f>
        <v>06.06.1996 КМС</v>
      </c>
      <c r="E117" s="65" t="str">
        <f>'[8]Итоговый'!$E$10</f>
        <v>С-П</v>
      </c>
      <c r="F117" s="65" t="str">
        <f>'[8]Итоговый'!$F$10</f>
        <v>С-Петербург ВС</v>
      </c>
      <c r="G117" s="63" t="str">
        <f>'[8]Итоговый'!$H$10</f>
        <v>Кусакин СИ Богус ЮЗ</v>
      </c>
      <c r="H117" s="16"/>
    </row>
    <row r="118" spans="1:8" ht="12" customHeight="1">
      <c r="A118" s="57"/>
      <c r="B118" s="34"/>
      <c r="C118" s="53"/>
      <c r="D118" s="62"/>
      <c r="E118" s="66"/>
      <c r="F118" s="66"/>
      <c r="G118" s="93"/>
      <c r="H118" s="16"/>
    </row>
    <row r="119" spans="1:8" ht="12" customHeight="1">
      <c r="A119" s="57"/>
      <c r="B119" s="34" t="s">
        <v>6</v>
      </c>
      <c r="C119" s="51" t="str">
        <f>'[8]Итоговый'!$C$12</f>
        <v>КАНДРУШИН Роман Алексеевич</v>
      </c>
      <c r="D119" s="54" t="str">
        <f>'[8]Итоговый'!$D$12</f>
        <v>09.01.1996 кмс</v>
      </c>
      <c r="E119" s="65" t="str">
        <f>'[8]Итоговый'!$E$12</f>
        <v>ПФО</v>
      </c>
      <c r="F119" s="65" t="str">
        <f>'[8]Итоговый'!$F$12</f>
        <v>Нижегородская Выкса ПР</v>
      </c>
      <c r="G119" s="63" t="str">
        <f>'[8]Итоговый'!$H$12</f>
        <v>Гордеев МА Рогов ДС</v>
      </c>
      <c r="H119" s="16"/>
    </row>
    <row r="120" spans="1:8" ht="12" customHeight="1">
      <c r="A120" s="57"/>
      <c r="B120" s="34"/>
      <c r="C120" s="53"/>
      <c r="D120" s="102"/>
      <c r="E120" s="66"/>
      <c r="F120" s="66"/>
      <c r="G120" s="93"/>
      <c r="H120" s="16"/>
    </row>
    <row r="121" spans="1:8" ht="12" customHeight="1">
      <c r="A121" s="57"/>
      <c r="B121" s="34" t="s">
        <v>12</v>
      </c>
      <c r="C121" s="51" t="str">
        <f>'[8]Итоговый'!$C$14</f>
        <v>ЮСУПОВ Аслан Салахович</v>
      </c>
      <c r="D121" s="54" t="str">
        <f>'[8]Итоговый'!$D$14</f>
        <v>03.04.1995 кмс</v>
      </c>
      <c r="E121" s="65" t="str">
        <f>'[8]Итоговый'!$E$14</f>
        <v>СКФО</v>
      </c>
      <c r="F121" s="65" t="str">
        <f>'[8]Итоговый'!$F$14</f>
        <v>Чеченская МО</v>
      </c>
      <c r="G121" s="63" t="str">
        <f>'[8]Итоговый'!$H$14</f>
        <v>Юсупов СВ</v>
      </c>
      <c r="H121" s="89"/>
    </row>
    <row r="122" spans="1:8" ht="12" customHeight="1">
      <c r="A122" s="57"/>
      <c r="B122" s="34"/>
      <c r="C122" s="53"/>
      <c r="D122" s="62"/>
      <c r="E122" s="66"/>
      <c r="F122" s="66"/>
      <c r="G122" s="64"/>
      <c r="H122" s="89"/>
    </row>
    <row r="123" spans="1:8" ht="12" customHeight="1">
      <c r="A123" s="57"/>
      <c r="B123" s="34" t="s">
        <v>12</v>
      </c>
      <c r="C123" s="51" t="str">
        <f>'[8]Итоговый'!$C$16</f>
        <v>ЦЕЧОЕВ Алихан Султанович</v>
      </c>
      <c r="D123" s="54" t="str">
        <f>'[8]Итоговый'!$D$16</f>
        <v>05.10.1997 КМС</v>
      </c>
      <c r="E123" s="65" t="str">
        <f>'[8]Итоговый'!$E$16</f>
        <v>СКФО</v>
      </c>
      <c r="F123" s="65" t="str">
        <f>'[8]Итоговый'!$F$16</f>
        <v>Р.Ингушетия МО</v>
      </c>
      <c r="G123" s="63" t="str">
        <f>'[8]Итоговый'!$H$16</f>
        <v>Чахкиев ИМ Султыгов МБ</v>
      </c>
      <c r="H123" s="89"/>
    </row>
    <row r="124" spans="1:8" ht="12" customHeight="1" thickBot="1">
      <c r="A124" s="58"/>
      <c r="B124" s="38"/>
      <c r="C124" s="52"/>
      <c r="D124" s="55"/>
      <c r="E124" s="67"/>
      <c r="F124" s="67"/>
      <c r="G124" s="90"/>
      <c r="H124" s="89"/>
    </row>
    <row r="125" spans="2:8" ht="0.75" customHeight="1" thickBot="1">
      <c r="B125" s="14"/>
      <c r="C125" s="10"/>
      <c r="D125" s="10"/>
      <c r="E125" s="10"/>
      <c r="F125" s="10"/>
      <c r="G125" s="25"/>
      <c r="H125" s="12"/>
    </row>
    <row r="126" spans="1:8" ht="12" customHeight="1">
      <c r="A126" s="56" t="s">
        <v>22</v>
      </c>
      <c r="B126" s="48" t="s">
        <v>4</v>
      </c>
      <c r="C126" s="61" t="str">
        <f>'[12]Итоговый'!$C$6</f>
        <v>ЛЕПЕХА Алексей Александрович</v>
      </c>
      <c r="D126" s="69" t="str">
        <f>'[12]Итоговый'!$D$6</f>
        <v>18.02.1996 1р</v>
      </c>
      <c r="E126" s="68" t="str">
        <f>'[12]Итоговый'!$E$6</f>
        <v>ЮФО</v>
      </c>
      <c r="F126" s="68" t="str">
        <f>'[12]Итоговый'!$F$6</f>
        <v>Ростовская Новочеркасск МО</v>
      </c>
      <c r="G126" s="71" t="str">
        <f>'[12]Итоговый'!$H$6</f>
        <v>Липчанский МЮ Григорян ИХ</v>
      </c>
      <c r="H126" s="89"/>
    </row>
    <row r="127" spans="1:8" ht="12" customHeight="1">
      <c r="A127" s="57"/>
      <c r="B127" s="34"/>
      <c r="C127" s="53"/>
      <c r="D127" s="62"/>
      <c r="E127" s="66"/>
      <c r="F127" s="66"/>
      <c r="G127" s="64"/>
      <c r="H127" s="89"/>
    </row>
    <row r="128" spans="1:8" ht="12" customHeight="1">
      <c r="A128" s="57"/>
      <c r="B128" s="34" t="s">
        <v>5</v>
      </c>
      <c r="C128" s="51" t="str">
        <f>'[12]Итоговый'!$C$8</f>
        <v>ФРОЛОВ Михаил Дмитриевич</v>
      </c>
      <c r="D128" s="54" t="str">
        <f>'[12]Итоговый'!$D$8</f>
        <v>26.05.1995 кмс</v>
      </c>
      <c r="E128" s="65" t="str">
        <f>'[12]Итоговый'!$E$8</f>
        <v>ЦФО</v>
      </c>
      <c r="F128" s="65" t="str">
        <f>'[12]Итоговый'!$F$8</f>
        <v>Белгородская Белгород Д</v>
      </c>
      <c r="G128" s="63" t="str">
        <f>'[12]Итоговый'!$H$8</f>
        <v>Немшилов ОП Городов Са</v>
      </c>
      <c r="H128" s="89"/>
    </row>
    <row r="129" spans="1:8" ht="12" customHeight="1">
      <c r="A129" s="57"/>
      <c r="B129" s="34"/>
      <c r="C129" s="53"/>
      <c r="D129" s="62"/>
      <c r="E129" s="66"/>
      <c r="F129" s="66"/>
      <c r="G129" s="64"/>
      <c r="H129" s="89"/>
    </row>
    <row r="130" spans="1:8" ht="12" customHeight="1">
      <c r="A130" s="57"/>
      <c r="B130" s="34" t="s">
        <v>6</v>
      </c>
      <c r="C130" s="51" t="str">
        <f>'[12]Итоговый'!$C$10</f>
        <v>ОБУХОВ Василий Владимирович</v>
      </c>
      <c r="D130" s="54" t="str">
        <f>'[12]Итоговый'!$D$10</f>
        <v>19.09.1996 кмс</v>
      </c>
      <c r="E130" s="65" t="str">
        <f>'[12]Итоговый'!$E$10</f>
        <v>УФО</v>
      </c>
      <c r="F130" s="65" t="str">
        <f>'[12]Итоговый'!$F$10</f>
        <v>ХМАО-Югра Радужный МО</v>
      </c>
      <c r="G130" s="63" t="str">
        <f>'[12]Итоговый'!$H$10</f>
        <v>Олексей ВВ Дыбенко КВ</v>
      </c>
      <c r="H130" s="16"/>
    </row>
    <row r="131" spans="1:8" ht="12" customHeight="1">
      <c r="A131" s="57"/>
      <c r="B131" s="34"/>
      <c r="C131" s="53"/>
      <c r="D131" s="62"/>
      <c r="E131" s="66"/>
      <c r="F131" s="66"/>
      <c r="G131" s="64"/>
      <c r="H131" s="16"/>
    </row>
    <row r="132" spans="1:8" ht="12" customHeight="1">
      <c r="A132" s="57"/>
      <c r="B132" s="34" t="s">
        <v>6</v>
      </c>
      <c r="C132" s="51" t="str">
        <f>'[12]Итоговый'!$C$12</f>
        <v>ШУМЕЙКО Михаил Юрьевич</v>
      </c>
      <c r="D132" s="54" t="str">
        <f>'[12]Итоговый'!$D$12</f>
        <v>12.04.1996 КМС</v>
      </c>
      <c r="E132" s="65" t="str">
        <f>'[12]Итоговый'!$E$12</f>
        <v>МОС</v>
      </c>
      <c r="F132" s="65" t="str">
        <f>'[12]Итоговый'!$F$12</f>
        <v>МОСКВА МО</v>
      </c>
      <c r="G132" s="63" t="str">
        <f>'[12]Итоговый'!$H$12</f>
        <v>Фунтиков ПВ Павлов ДА</v>
      </c>
      <c r="H132" s="16"/>
    </row>
    <row r="133" spans="1:8" ht="12" customHeight="1">
      <c r="A133" s="57"/>
      <c r="B133" s="34"/>
      <c r="C133" s="53"/>
      <c r="D133" s="62"/>
      <c r="E133" s="66"/>
      <c r="F133" s="66"/>
      <c r="G133" s="64"/>
      <c r="H133" s="16"/>
    </row>
    <row r="134" spans="1:8" ht="12" customHeight="1">
      <c r="A134" s="57"/>
      <c r="B134" s="34" t="s">
        <v>12</v>
      </c>
      <c r="C134" s="51" t="str">
        <f>'[12]Итоговый'!$C$14</f>
        <v>ГОЛИКОВ Алексей Олегович</v>
      </c>
      <c r="D134" s="54" t="str">
        <f>'[12]Итоговый'!$D$14</f>
        <v>26.07.1995 КМС</v>
      </c>
      <c r="E134" s="65" t="str">
        <f>'[12]Итоговый'!$E$14</f>
        <v>ПФО</v>
      </c>
      <c r="F134" s="65" t="str">
        <f>'[12]Итоговый'!$F$14</f>
        <v>Р.Башкортостан, Уфа</v>
      </c>
      <c r="G134" s="63" t="str">
        <f>'[12]Итоговый'!$H$14</f>
        <v>Кутлугужин ИЯ Ахметшин РР</v>
      </c>
      <c r="H134" s="89"/>
    </row>
    <row r="135" spans="1:8" ht="12" customHeight="1">
      <c r="A135" s="57"/>
      <c r="B135" s="34"/>
      <c r="C135" s="53"/>
      <c r="D135" s="62"/>
      <c r="E135" s="66"/>
      <c r="F135" s="66"/>
      <c r="G135" s="64"/>
      <c r="H135" s="89"/>
    </row>
    <row r="136" spans="1:8" ht="12" customHeight="1">
      <c r="A136" s="57"/>
      <c r="B136" s="34" t="s">
        <v>12</v>
      </c>
      <c r="C136" s="51" t="str">
        <f>'[12]Итоговый'!$C$16</f>
        <v>СВЯТСКИЙ Петр Владимирович</v>
      </c>
      <c r="D136" s="54" t="str">
        <f>'[12]Итоговый'!$D$16</f>
        <v>12.07.1996 кмс</v>
      </c>
      <c r="E136" s="65" t="str">
        <f>'[12]Итоговый'!$E$16</f>
        <v>ЦФО</v>
      </c>
      <c r="F136" s="65" t="str">
        <f>'[12]Итоговый'!$F$16</f>
        <v>Рязанская Рязань Д</v>
      </c>
      <c r="G136" s="63" t="str">
        <f>'[12]Итоговый'!$H$16</f>
        <v>Богодаев ВН</v>
      </c>
      <c r="H136" s="89"/>
    </row>
    <row r="137" spans="1:8" ht="12" customHeight="1" thickBot="1">
      <c r="A137" s="58"/>
      <c r="B137" s="38"/>
      <c r="C137" s="52"/>
      <c r="D137" s="55"/>
      <c r="E137" s="67"/>
      <c r="F137" s="67"/>
      <c r="G137" s="90"/>
      <c r="H137" s="89"/>
    </row>
    <row r="138" spans="2:7" ht="3" customHeight="1" thickBot="1">
      <c r="B138" s="13"/>
      <c r="C138" s="3"/>
      <c r="D138" s="4"/>
      <c r="E138" s="5"/>
      <c r="F138" s="5"/>
      <c r="G138" s="3"/>
    </row>
    <row r="139" spans="1:7" ht="12" customHeight="1">
      <c r="A139" s="45" t="s">
        <v>23</v>
      </c>
      <c r="B139" s="48" t="s">
        <v>4</v>
      </c>
      <c r="C139" s="49" t="str">
        <f>'[9]Итоговый'!$C$6</f>
        <v>МОЛОДЫХ Владимир Алексеевич</v>
      </c>
      <c r="D139" s="50" t="str">
        <f>'[9]Итоговый'!$D$6</f>
        <v>23.05.1995, КМС</v>
      </c>
      <c r="E139" s="44" t="str">
        <f>'[9]Итоговый'!$E$6</f>
        <v>ЦФО</v>
      </c>
      <c r="F139" s="44" t="str">
        <f>'[9]Итоговый'!$F$6</f>
        <v>Белгородская, Старый Оскол, Д</v>
      </c>
      <c r="G139" s="43" t="str">
        <f>'[9]Итоговый'!$H$6</f>
        <v>Безрук АА</v>
      </c>
    </row>
    <row r="140" spans="1:7" ht="12" customHeight="1">
      <c r="A140" s="46"/>
      <c r="B140" s="34"/>
      <c r="C140" s="33"/>
      <c r="D140" s="35"/>
      <c r="E140" s="36"/>
      <c r="F140" s="36"/>
      <c r="G140" s="32"/>
    </row>
    <row r="141" spans="1:7" ht="12" customHeight="1">
      <c r="A141" s="46"/>
      <c r="B141" s="34" t="s">
        <v>5</v>
      </c>
      <c r="C141" s="33" t="str">
        <f>'[9]Итоговый'!$C$8</f>
        <v>БАШАЕВ Тамерлан Таусович</v>
      </c>
      <c r="D141" s="35" t="str">
        <f>'[9]Итоговый'!$D$8</f>
        <v>22.04.1996 КМс</v>
      </c>
      <c r="E141" s="36" t="str">
        <f>'[9]Итоговый'!$E$8</f>
        <v>МОС</v>
      </c>
      <c r="F141" s="36" t="str">
        <f>'[9]Итоговый'!$F$8</f>
        <v>МОСКВА МО</v>
      </c>
      <c r="G141" s="32" t="str">
        <f>'[9]Итоговый'!$H$8</f>
        <v>Дайч КЗ</v>
      </c>
    </row>
    <row r="142" spans="1:7" ht="12" customHeight="1">
      <c r="A142" s="46"/>
      <c r="B142" s="34"/>
      <c r="C142" s="33"/>
      <c r="D142" s="35"/>
      <c r="E142" s="36"/>
      <c r="F142" s="36"/>
      <c r="G142" s="32"/>
    </row>
    <row r="143" spans="1:7" ht="12" customHeight="1">
      <c r="A143" s="46"/>
      <c r="B143" s="34" t="s">
        <v>6</v>
      </c>
      <c r="C143" s="33" t="str">
        <f>'[9]Итоговый'!$C$10</f>
        <v>МГОЕВ Джамал Алиевич</v>
      </c>
      <c r="D143" s="35" t="str">
        <f>'[9]Итоговый'!$D$10</f>
        <v>23.07.1995 кмс</v>
      </c>
      <c r="E143" s="36" t="str">
        <f>'[9]Итоговый'!$E$10</f>
        <v>ЮФО</v>
      </c>
      <c r="F143" s="36" t="str">
        <f>'[9]Итоговый'!$F$10</f>
        <v>Краснодарский Краснодар ФК</v>
      </c>
      <c r="G143" s="32" t="str">
        <f>'[9]Итоговый'!$H$10</f>
        <v>Евгеньев ЭВ, Коновалов А.В.</v>
      </c>
    </row>
    <row r="144" spans="1:7" ht="12" customHeight="1">
      <c r="A144" s="46"/>
      <c r="B144" s="34"/>
      <c r="C144" s="33"/>
      <c r="D144" s="35"/>
      <c r="E144" s="36"/>
      <c r="F144" s="36"/>
      <c r="G144" s="32"/>
    </row>
    <row r="145" spans="1:7" ht="12" customHeight="1">
      <c r="A145" s="46"/>
      <c r="B145" s="34" t="s">
        <v>6</v>
      </c>
      <c r="C145" s="33" t="str">
        <f>'[9]Итоговый'!$C$12</f>
        <v>ТАЧКОВ Иван Дмитриевич</v>
      </c>
      <c r="D145" s="35" t="str">
        <f>'[9]Итоговый'!$D$12</f>
        <v>25.03.1997 кмс</v>
      </c>
      <c r="E145" s="36" t="str">
        <f>'[9]Итоговый'!$E$12</f>
        <v>УФО</v>
      </c>
      <c r="F145" s="36" t="str">
        <f>'[9]Итоговый'!$F$12</f>
        <v>Курганская Шадринск МО</v>
      </c>
      <c r="G145" s="32" t="str">
        <f>'[9]Итоговый'!$H$12</f>
        <v>Бородин ОБ Воронов ВВ</v>
      </c>
    </row>
    <row r="146" spans="1:7" ht="12" customHeight="1">
      <c r="A146" s="46"/>
      <c r="B146" s="34"/>
      <c r="C146" s="33"/>
      <c r="D146" s="35"/>
      <c r="E146" s="36"/>
      <c r="F146" s="36"/>
      <c r="G146" s="32"/>
    </row>
    <row r="147" spans="1:7" ht="12" customHeight="1">
      <c r="A147" s="46"/>
      <c r="B147" s="34" t="s">
        <v>12</v>
      </c>
      <c r="C147" s="33" t="str">
        <f>'[9]Итоговый'!$C$14</f>
        <v>УРУДЖЕВ Шамильэфенди Фикретович</v>
      </c>
      <c r="D147" s="35" t="str">
        <f>'[9]Итоговый'!$D$14</f>
        <v>26.02.1995 кмс</v>
      </c>
      <c r="E147" s="36" t="str">
        <f>'[9]Итоговый'!$E$14</f>
        <v>ПФО</v>
      </c>
      <c r="F147" s="36" t="str">
        <f>'[9]Итоговый'!$F$14</f>
        <v>Пермский Пермь Д</v>
      </c>
      <c r="G147" s="32" t="str">
        <f>'[9]Итоговый'!$H$14</f>
        <v>Газеев А.Г. Лузин СВ</v>
      </c>
    </row>
    <row r="148" spans="1:7" ht="12" customHeight="1">
      <c r="A148" s="46"/>
      <c r="B148" s="34"/>
      <c r="C148" s="33"/>
      <c r="D148" s="35"/>
      <c r="E148" s="36"/>
      <c r="F148" s="36"/>
      <c r="G148" s="32"/>
    </row>
    <row r="149" spans="1:7" ht="12" customHeight="1">
      <c r="A149" s="46"/>
      <c r="B149" s="34" t="s">
        <v>12</v>
      </c>
      <c r="C149" s="33" t="str">
        <f>'[9]Итоговый'!$C$16</f>
        <v>ХРЫЧЁВ Артём Сергеевич</v>
      </c>
      <c r="D149" s="35" t="str">
        <f>'[9]Итоговый'!$D$16</f>
        <v>10.03.1995  кмс</v>
      </c>
      <c r="E149" s="36" t="str">
        <f>'[9]Итоговый'!$E$16</f>
        <v>ЦФО</v>
      </c>
      <c r="F149" s="36" t="str">
        <f>'[9]Итоговый'!$F$16</f>
        <v>Брянская, г. Брянск, Д</v>
      </c>
      <c r="G149" s="32" t="str">
        <f>'[9]Итоговый'!$H$16</f>
        <v>Терешок А.А. Терешок АА</v>
      </c>
    </row>
    <row r="150" spans="1:7" ht="12" customHeight="1" thickBot="1">
      <c r="A150" s="47"/>
      <c r="B150" s="38"/>
      <c r="C150" s="39"/>
      <c r="D150" s="40"/>
      <c r="E150" s="41"/>
      <c r="F150" s="41"/>
      <c r="G150" s="42"/>
    </row>
    <row r="151" spans="2:7" ht="12" customHeight="1" hidden="1" thickBot="1">
      <c r="B151" s="14"/>
      <c r="C151" s="10"/>
      <c r="D151" s="10"/>
      <c r="E151" s="10"/>
      <c r="F151" s="10"/>
      <c r="G151" s="10"/>
    </row>
    <row r="152" spans="1:7" ht="12" customHeight="1" hidden="1">
      <c r="A152" s="45" t="s">
        <v>9</v>
      </c>
      <c r="B152" s="48" t="s">
        <v>4</v>
      </c>
      <c r="C152" s="49"/>
      <c r="D152" s="50"/>
      <c r="E152" s="29"/>
      <c r="F152" s="44"/>
      <c r="G152" s="43"/>
    </row>
    <row r="153" spans="1:7" ht="12" customHeight="1" hidden="1">
      <c r="A153" s="46"/>
      <c r="B153" s="34"/>
      <c r="C153" s="33"/>
      <c r="D153" s="35"/>
      <c r="E153" s="28"/>
      <c r="F153" s="36"/>
      <c r="G153" s="32"/>
    </row>
    <row r="154" spans="1:7" ht="12" customHeight="1" hidden="1">
      <c r="A154" s="46"/>
      <c r="B154" s="34" t="s">
        <v>5</v>
      </c>
      <c r="C154" s="33"/>
      <c r="D154" s="35"/>
      <c r="E154" s="28"/>
      <c r="F154" s="36"/>
      <c r="G154" s="32"/>
    </row>
    <row r="155" spans="1:7" ht="12" customHeight="1" hidden="1">
      <c r="A155" s="46"/>
      <c r="B155" s="34"/>
      <c r="C155" s="33"/>
      <c r="D155" s="35"/>
      <c r="E155" s="28"/>
      <c r="F155" s="36"/>
      <c r="G155" s="32"/>
    </row>
    <row r="156" spans="1:7" ht="12" customHeight="1" hidden="1">
      <c r="A156" s="46"/>
      <c r="B156" s="34" t="s">
        <v>6</v>
      </c>
      <c r="C156" s="33"/>
      <c r="D156" s="35"/>
      <c r="E156" s="28"/>
      <c r="F156" s="36"/>
      <c r="G156" s="32"/>
    </row>
    <row r="157" spans="1:7" ht="12" customHeight="1" hidden="1">
      <c r="A157" s="46"/>
      <c r="B157" s="34"/>
      <c r="C157" s="33"/>
      <c r="D157" s="35"/>
      <c r="E157" s="28"/>
      <c r="F157" s="36"/>
      <c r="G157" s="32"/>
    </row>
    <row r="158" spans="1:7" ht="12" customHeight="1" hidden="1">
      <c r="A158" s="46"/>
      <c r="B158" s="34" t="s">
        <v>6</v>
      </c>
      <c r="C158" s="33"/>
      <c r="D158" s="35"/>
      <c r="E158" s="28"/>
      <c r="F158" s="36"/>
      <c r="G158" s="32"/>
    </row>
    <row r="159" spans="1:7" ht="12" customHeight="1" hidden="1" thickBot="1">
      <c r="A159" s="47"/>
      <c r="B159" s="38"/>
      <c r="C159" s="39"/>
      <c r="D159" s="40"/>
      <c r="E159" s="30"/>
      <c r="F159" s="41"/>
      <c r="G159" s="42"/>
    </row>
    <row r="160" spans="2:7" ht="12" customHeight="1" hidden="1">
      <c r="B160" s="2"/>
      <c r="C160" s="3"/>
      <c r="D160" s="4"/>
      <c r="E160" s="4"/>
      <c r="F160" s="5"/>
      <c r="G160" s="3"/>
    </row>
    <row r="161" spans="2:7" ht="29.25" customHeight="1">
      <c r="B161" s="2"/>
      <c r="C161" s="3"/>
      <c r="D161" s="4"/>
      <c r="E161" s="4"/>
      <c r="F161" s="5"/>
      <c r="G161" s="3"/>
    </row>
    <row r="162" spans="2:7" ht="12" customHeight="1">
      <c r="B162" s="6" t="str">
        <f>'[1]реквизиты'!$A$6</f>
        <v>Гл. судья, судья МК</v>
      </c>
      <c r="C162" s="7"/>
      <c r="D162" s="7"/>
      <c r="E162" s="7"/>
      <c r="F162" s="27" t="str">
        <f>'[1]реквизиты'!$G$7</f>
        <v>И.Р.Стахеев</v>
      </c>
      <c r="G162" s="7"/>
    </row>
    <row r="163" spans="2:7" ht="21.75" customHeight="1">
      <c r="B163" s="6"/>
      <c r="C163" s="8"/>
      <c r="D163" s="8"/>
      <c r="E163" s="8"/>
      <c r="F163" s="26" t="str">
        <f>'[1]реквизиты'!$G$8</f>
        <v>/г. Гороховец/</v>
      </c>
      <c r="G163" s="8"/>
    </row>
    <row r="164" spans="2:7" ht="12" customHeight="1">
      <c r="B164" s="6" t="str">
        <f>'[1]реквизиты'!$A$8</f>
        <v>Гл. секретарь, судья МК</v>
      </c>
      <c r="C164" s="8"/>
      <c r="D164" s="8"/>
      <c r="E164" s="8"/>
      <c r="F164" s="27" t="str">
        <f>'[1]реквизиты'!$G$9</f>
        <v>Д.Е.Вышегородцев</v>
      </c>
      <c r="G164" s="7"/>
    </row>
    <row r="165" spans="3:7" ht="12" customHeight="1">
      <c r="C165" s="1"/>
      <c r="F165" t="str">
        <f>'[1]реквизиты'!$G$10</f>
        <v>/г.Северск/</v>
      </c>
      <c r="G165" s="8"/>
    </row>
    <row r="170" ht="12.75">
      <c r="R170" t="s">
        <v>11</v>
      </c>
    </row>
  </sheetData>
  <sheetProtection/>
  <mergeCells count="482">
    <mergeCell ref="E147:E148"/>
    <mergeCell ref="E149:E150"/>
    <mergeCell ref="E128:E129"/>
    <mergeCell ref="E130:E131"/>
    <mergeCell ref="E132:E133"/>
    <mergeCell ref="E134:E135"/>
    <mergeCell ref="E136:E137"/>
    <mergeCell ref="E139:E140"/>
    <mergeCell ref="E117:E118"/>
    <mergeCell ref="E119:E120"/>
    <mergeCell ref="E121:E122"/>
    <mergeCell ref="E123:E124"/>
    <mergeCell ref="E126:E127"/>
    <mergeCell ref="E145:E146"/>
    <mergeCell ref="E104:E105"/>
    <mergeCell ref="E106:E107"/>
    <mergeCell ref="E108:E109"/>
    <mergeCell ref="E110:E111"/>
    <mergeCell ref="E113:E114"/>
    <mergeCell ref="E115:E116"/>
    <mergeCell ref="E84:E85"/>
    <mergeCell ref="E87:E88"/>
    <mergeCell ref="E89:E90"/>
    <mergeCell ref="E91:E92"/>
    <mergeCell ref="E93:E94"/>
    <mergeCell ref="E102:E103"/>
    <mergeCell ref="E71:E72"/>
    <mergeCell ref="E74:E75"/>
    <mergeCell ref="E76:E77"/>
    <mergeCell ref="E78:E79"/>
    <mergeCell ref="E80:E81"/>
    <mergeCell ref="E82:E83"/>
    <mergeCell ref="E56:E57"/>
    <mergeCell ref="E58:E59"/>
    <mergeCell ref="E61:E62"/>
    <mergeCell ref="E63:E64"/>
    <mergeCell ref="E65:E66"/>
    <mergeCell ref="E69:E70"/>
    <mergeCell ref="E41:E42"/>
    <mergeCell ref="E43:E44"/>
    <mergeCell ref="E45:E46"/>
    <mergeCell ref="E48:E49"/>
    <mergeCell ref="E50:E51"/>
    <mergeCell ref="E52:E53"/>
    <mergeCell ref="E22:E23"/>
    <mergeCell ref="E24:E25"/>
    <mergeCell ref="E26:E27"/>
    <mergeCell ref="E28:E29"/>
    <mergeCell ref="E30:E31"/>
    <mergeCell ref="E32:E33"/>
    <mergeCell ref="F128:F129"/>
    <mergeCell ref="B126:B127"/>
    <mergeCell ref="G132:G133"/>
    <mergeCell ref="B132:B133"/>
    <mergeCell ref="C132:C133"/>
    <mergeCell ref="D132:D133"/>
    <mergeCell ref="F132:F133"/>
    <mergeCell ref="G128:G129"/>
    <mergeCell ref="C126:C127"/>
    <mergeCell ref="F126:F127"/>
    <mergeCell ref="D119:D120"/>
    <mergeCell ref="F119:F120"/>
    <mergeCell ref="G121:G122"/>
    <mergeCell ref="F123:F124"/>
    <mergeCell ref="D123:D124"/>
    <mergeCell ref="G119:G120"/>
    <mergeCell ref="B93:B94"/>
    <mergeCell ref="G106:G107"/>
    <mergeCell ref="G117:G118"/>
    <mergeCell ref="F110:F111"/>
    <mergeCell ref="F117:F118"/>
    <mergeCell ref="F113:F114"/>
    <mergeCell ref="G110:G111"/>
    <mergeCell ref="D117:D118"/>
    <mergeCell ref="D113:D114"/>
    <mergeCell ref="D115:D116"/>
    <mergeCell ref="B84:B85"/>
    <mergeCell ref="G91:G92"/>
    <mergeCell ref="F78:F79"/>
    <mergeCell ref="C82:C83"/>
    <mergeCell ref="F82:F83"/>
    <mergeCell ref="G78:G79"/>
    <mergeCell ref="B80:B81"/>
    <mergeCell ref="C80:C81"/>
    <mergeCell ref="D80:D81"/>
    <mergeCell ref="G80:G81"/>
    <mergeCell ref="B71:B72"/>
    <mergeCell ref="G63:G64"/>
    <mergeCell ref="G69:G70"/>
    <mergeCell ref="G67:G68"/>
    <mergeCell ref="F65:F66"/>
    <mergeCell ref="G65:G66"/>
    <mergeCell ref="C71:C72"/>
    <mergeCell ref="F71:F72"/>
    <mergeCell ref="C63:C64"/>
    <mergeCell ref="B65:B66"/>
    <mergeCell ref="B54:B55"/>
    <mergeCell ref="C54:C55"/>
    <mergeCell ref="B56:B57"/>
    <mergeCell ref="C56:C57"/>
    <mergeCell ref="C19:C20"/>
    <mergeCell ref="B41:B42"/>
    <mergeCell ref="C41:C42"/>
    <mergeCell ref="B19:B20"/>
    <mergeCell ref="C48:C49"/>
    <mergeCell ref="B37:B38"/>
    <mergeCell ref="B50:B51"/>
    <mergeCell ref="B52:B53"/>
    <mergeCell ref="C52:C53"/>
    <mergeCell ref="D52:D53"/>
    <mergeCell ref="F52:F53"/>
    <mergeCell ref="C50:C51"/>
    <mergeCell ref="H35:H36"/>
    <mergeCell ref="C17:C18"/>
    <mergeCell ref="D17:D18"/>
    <mergeCell ref="C22:C23"/>
    <mergeCell ref="H22:H23"/>
    <mergeCell ref="G26:G27"/>
    <mergeCell ref="F17:F18"/>
    <mergeCell ref="C26:C27"/>
    <mergeCell ref="E17:E18"/>
    <mergeCell ref="E19:E20"/>
    <mergeCell ref="F35:F36"/>
    <mergeCell ref="G28:G29"/>
    <mergeCell ref="G30:G31"/>
    <mergeCell ref="D39:D40"/>
    <mergeCell ref="E35:E36"/>
    <mergeCell ref="E37:E38"/>
    <mergeCell ref="E39:E40"/>
    <mergeCell ref="F28:F29"/>
    <mergeCell ref="H63:H64"/>
    <mergeCell ref="C15:C16"/>
    <mergeCell ref="D15:D16"/>
    <mergeCell ref="F15:F16"/>
    <mergeCell ref="D32:D33"/>
    <mergeCell ref="F32:F33"/>
    <mergeCell ref="G32:G33"/>
    <mergeCell ref="C32:C33"/>
    <mergeCell ref="G15:G16"/>
    <mergeCell ref="G24:G25"/>
    <mergeCell ref="H89:H90"/>
    <mergeCell ref="H136:H137"/>
    <mergeCell ref="H121:H122"/>
    <mergeCell ref="H123:H124"/>
    <mergeCell ref="H128:H129"/>
    <mergeCell ref="H126:H127"/>
    <mergeCell ref="H134:H135"/>
    <mergeCell ref="H108:H109"/>
    <mergeCell ref="H100:H101"/>
    <mergeCell ref="D134:D135"/>
    <mergeCell ref="H74:H75"/>
    <mergeCell ref="H115:H116"/>
    <mergeCell ref="H102:H103"/>
    <mergeCell ref="H110:H111"/>
    <mergeCell ref="H95:H96"/>
    <mergeCell ref="H76:H77"/>
    <mergeCell ref="H113:H114"/>
    <mergeCell ref="G76:G77"/>
    <mergeCell ref="G74:G75"/>
    <mergeCell ref="H82:H83"/>
    <mergeCell ref="H71:H72"/>
    <mergeCell ref="H87:H88"/>
    <mergeCell ref="B134:B135"/>
    <mergeCell ref="C134:C135"/>
    <mergeCell ref="C128:C129"/>
    <mergeCell ref="D128:D129"/>
    <mergeCell ref="B130:B131"/>
    <mergeCell ref="C130:C131"/>
    <mergeCell ref="D130:D131"/>
    <mergeCell ref="H48:H49"/>
    <mergeCell ref="H56:H57"/>
    <mergeCell ref="H61:H62"/>
    <mergeCell ref="H50:H51"/>
    <mergeCell ref="H24:H25"/>
    <mergeCell ref="H43:H44"/>
    <mergeCell ref="H45:H46"/>
    <mergeCell ref="H37:H38"/>
    <mergeCell ref="H32:H33"/>
    <mergeCell ref="H30:H31"/>
    <mergeCell ref="H69:H70"/>
    <mergeCell ref="H97:H98"/>
    <mergeCell ref="H84:H85"/>
    <mergeCell ref="A2:H2"/>
    <mergeCell ref="A3:H3"/>
    <mergeCell ref="A4:H4"/>
    <mergeCell ref="A5:H5"/>
    <mergeCell ref="G71:G72"/>
    <mergeCell ref="H7:H8"/>
    <mergeCell ref="C65:C66"/>
    <mergeCell ref="C67:C68"/>
    <mergeCell ref="B58:B59"/>
    <mergeCell ref="C58:C59"/>
    <mergeCell ref="D65:D66"/>
    <mergeCell ref="D63:D64"/>
    <mergeCell ref="F58:F59"/>
    <mergeCell ref="B61:B62"/>
    <mergeCell ref="C61:C62"/>
    <mergeCell ref="E67:E68"/>
    <mergeCell ref="D61:D62"/>
    <mergeCell ref="H9:H10"/>
    <mergeCell ref="H13:H14"/>
    <mergeCell ref="G50:G51"/>
    <mergeCell ref="F45:F46"/>
    <mergeCell ref="D58:D59"/>
    <mergeCell ref="H11:H12"/>
    <mergeCell ref="H19:H20"/>
    <mergeCell ref="G56:G57"/>
    <mergeCell ref="F56:F57"/>
    <mergeCell ref="G43:G44"/>
    <mergeCell ref="G82:G83"/>
    <mergeCell ref="D82:D83"/>
    <mergeCell ref="F84:F85"/>
    <mergeCell ref="F136:F137"/>
    <mergeCell ref="G134:G135"/>
    <mergeCell ref="F130:F131"/>
    <mergeCell ref="G136:G137"/>
    <mergeCell ref="G130:G131"/>
    <mergeCell ref="F134:F135"/>
    <mergeCell ref="G113:G114"/>
    <mergeCell ref="D108:D109"/>
    <mergeCell ref="F108:F109"/>
    <mergeCell ref="F115:F116"/>
    <mergeCell ref="G115:G116"/>
    <mergeCell ref="D110:D111"/>
    <mergeCell ref="G126:G127"/>
    <mergeCell ref="D126:D127"/>
    <mergeCell ref="G123:G124"/>
    <mergeCell ref="D121:D122"/>
    <mergeCell ref="F121:F122"/>
    <mergeCell ref="F80:F81"/>
    <mergeCell ref="F93:F94"/>
    <mergeCell ref="G108:G109"/>
    <mergeCell ref="D100:D101"/>
    <mergeCell ref="F100:F101"/>
    <mergeCell ref="G100:G101"/>
    <mergeCell ref="F102:F103"/>
    <mergeCell ref="G97:G98"/>
    <mergeCell ref="D91:D92"/>
    <mergeCell ref="G84:G85"/>
    <mergeCell ref="D71:D72"/>
    <mergeCell ref="F63:F64"/>
    <mergeCell ref="D69:D70"/>
    <mergeCell ref="B63:B64"/>
    <mergeCell ref="B67:B68"/>
    <mergeCell ref="F69:F70"/>
    <mergeCell ref="D67:D68"/>
    <mergeCell ref="B69:B70"/>
    <mergeCell ref="C69:C70"/>
    <mergeCell ref="F67:F68"/>
    <mergeCell ref="F61:F62"/>
    <mergeCell ref="D50:D51"/>
    <mergeCell ref="G58:G59"/>
    <mergeCell ref="G61:G62"/>
    <mergeCell ref="F50:F51"/>
    <mergeCell ref="D56:D57"/>
    <mergeCell ref="D54:D55"/>
    <mergeCell ref="F54:F55"/>
    <mergeCell ref="G54:G55"/>
    <mergeCell ref="E54:E55"/>
    <mergeCell ref="D45:D46"/>
    <mergeCell ref="D48:D49"/>
    <mergeCell ref="F48:F49"/>
    <mergeCell ref="H58:H59"/>
    <mergeCell ref="C45:C46"/>
    <mergeCell ref="D37:D38"/>
    <mergeCell ref="F37:F38"/>
    <mergeCell ref="G45:G46"/>
    <mergeCell ref="G52:G53"/>
    <mergeCell ref="G48:G49"/>
    <mergeCell ref="O31:O32"/>
    <mergeCell ref="C43:C44"/>
    <mergeCell ref="D43:D44"/>
    <mergeCell ref="F43:F44"/>
    <mergeCell ref="F41:F42"/>
    <mergeCell ref="C35:C36"/>
    <mergeCell ref="D35:D36"/>
    <mergeCell ref="G41:G42"/>
    <mergeCell ref="G39:G40"/>
    <mergeCell ref="D41:D42"/>
    <mergeCell ref="G22:G23"/>
    <mergeCell ref="G17:G18"/>
    <mergeCell ref="C13:C14"/>
    <mergeCell ref="D22:D23"/>
    <mergeCell ref="F22:F23"/>
    <mergeCell ref="F39:F40"/>
    <mergeCell ref="C37:C38"/>
    <mergeCell ref="G35:G36"/>
    <mergeCell ref="G37:G38"/>
    <mergeCell ref="C39:C40"/>
    <mergeCell ref="B26:B27"/>
    <mergeCell ref="B28:B29"/>
    <mergeCell ref="F26:F27"/>
    <mergeCell ref="B32:B33"/>
    <mergeCell ref="D26:D27"/>
    <mergeCell ref="F30:F31"/>
    <mergeCell ref="D30:D31"/>
    <mergeCell ref="C28:C29"/>
    <mergeCell ref="C30:C31"/>
    <mergeCell ref="D28:D29"/>
    <mergeCell ref="G7:G8"/>
    <mergeCell ref="B11:B12"/>
    <mergeCell ref="F13:F14"/>
    <mergeCell ref="C24:C25"/>
    <mergeCell ref="D24:D25"/>
    <mergeCell ref="F24:F25"/>
    <mergeCell ref="D13:D14"/>
    <mergeCell ref="D11:D12"/>
    <mergeCell ref="F11:F12"/>
    <mergeCell ref="B22:B23"/>
    <mergeCell ref="G9:G10"/>
    <mergeCell ref="D19:D20"/>
    <mergeCell ref="F19:F20"/>
    <mergeCell ref="G13:G14"/>
    <mergeCell ref="G11:G12"/>
    <mergeCell ref="G19:G20"/>
    <mergeCell ref="E9:E10"/>
    <mergeCell ref="E11:E12"/>
    <mergeCell ref="E13:E14"/>
    <mergeCell ref="E15:E16"/>
    <mergeCell ref="B7:B8"/>
    <mergeCell ref="D7:D8"/>
    <mergeCell ref="F7:F8"/>
    <mergeCell ref="C7:C8"/>
    <mergeCell ref="C11:C12"/>
    <mergeCell ref="B9:B10"/>
    <mergeCell ref="C9:C10"/>
    <mergeCell ref="D9:D10"/>
    <mergeCell ref="F9:F10"/>
    <mergeCell ref="E7:E8"/>
    <mergeCell ref="C74:C75"/>
    <mergeCell ref="D74:D75"/>
    <mergeCell ref="F74:F75"/>
    <mergeCell ref="C76:C77"/>
    <mergeCell ref="B76:B77"/>
    <mergeCell ref="B78:B79"/>
    <mergeCell ref="B74:B75"/>
    <mergeCell ref="D76:D77"/>
    <mergeCell ref="B82:B83"/>
    <mergeCell ref="F76:F77"/>
    <mergeCell ref="C78:C79"/>
    <mergeCell ref="D78:D79"/>
    <mergeCell ref="B91:B92"/>
    <mergeCell ref="G87:G88"/>
    <mergeCell ref="G89:G90"/>
    <mergeCell ref="B89:B90"/>
    <mergeCell ref="B87:B88"/>
    <mergeCell ref="C91:C92"/>
    <mergeCell ref="D84:D85"/>
    <mergeCell ref="C87:C88"/>
    <mergeCell ref="C89:C90"/>
    <mergeCell ref="C93:C94"/>
    <mergeCell ref="F91:F92"/>
    <mergeCell ref="C84:C85"/>
    <mergeCell ref="D87:D88"/>
    <mergeCell ref="F87:F88"/>
    <mergeCell ref="D89:D90"/>
    <mergeCell ref="F89:F90"/>
    <mergeCell ref="D93:D94"/>
    <mergeCell ref="G102:G103"/>
    <mergeCell ref="F97:F98"/>
    <mergeCell ref="D97:D98"/>
    <mergeCell ref="D95:D96"/>
    <mergeCell ref="F95:F96"/>
    <mergeCell ref="G95:G96"/>
    <mergeCell ref="E95:E96"/>
    <mergeCell ref="E97:E98"/>
    <mergeCell ref="E100:E101"/>
    <mergeCell ref="D106:D107"/>
    <mergeCell ref="D102:D103"/>
    <mergeCell ref="B104:B105"/>
    <mergeCell ref="G93:G94"/>
    <mergeCell ref="C95:C96"/>
    <mergeCell ref="F106:F107"/>
    <mergeCell ref="C104:C105"/>
    <mergeCell ref="D104:D105"/>
    <mergeCell ref="F104:F105"/>
    <mergeCell ref="G104:G105"/>
    <mergeCell ref="B97:B98"/>
    <mergeCell ref="C97:C98"/>
    <mergeCell ref="B113:B114"/>
    <mergeCell ref="C113:C114"/>
    <mergeCell ref="C102:C103"/>
    <mergeCell ref="C100:C101"/>
    <mergeCell ref="C108:C109"/>
    <mergeCell ref="B102:B103"/>
    <mergeCell ref="B106:B107"/>
    <mergeCell ref="C106:C107"/>
    <mergeCell ref="B95:B96"/>
    <mergeCell ref="B147:B148"/>
    <mergeCell ref="B136:B137"/>
    <mergeCell ref="B30:B31"/>
    <mergeCell ref="B45:B46"/>
    <mergeCell ref="B128:B129"/>
    <mergeCell ref="B108:B109"/>
    <mergeCell ref="B48:B49"/>
    <mergeCell ref="B115:B116"/>
    <mergeCell ref="B100:B101"/>
    <mergeCell ref="B13:B14"/>
    <mergeCell ref="A9:A20"/>
    <mergeCell ref="A22:A33"/>
    <mergeCell ref="A35:A46"/>
    <mergeCell ref="B15:B16"/>
    <mergeCell ref="B17:B18"/>
    <mergeCell ref="B39:B40"/>
    <mergeCell ref="B35:B36"/>
    <mergeCell ref="B43:B44"/>
    <mergeCell ref="B24:B25"/>
    <mergeCell ref="A48:A59"/>
    <mergeCell ref="A61:A72"/>
    <mergeCell ref="A126:A137"/>
    <mergeCell ref="A139:A150"/>
    <mergeCell ref="A74:A85"/>
    <mergeCell ref="A87:A98"/>
    <mergeCell ref="A100:A111"/>
    <mergeCell ref="A113:A124"/>
    <mergeCell ref="B149:B150"/>
    <mergeCell ref="B123:B124"/>
    <mergeCell ref="F139:F140"/>
    <mergeCell ref="C139:C140"/>
    <mergeCell ref="C123:C124"/>
    <mergeCell ref="D141:D142"/>
    <mergeCell ref="F141:F142"/>
    <mergeCell ref="C136:C137"/>
    <mergeCell ref="D136:D137"/>
    <mergeCell ref="F147:F148"/>
    <mergeCell ref="G141:G142"/>
    <mergeCell ref="B110:B111"/>
    <mergeCell ref="C110:C111"/>
    <mergeCell ref="C121:C122"/>
    <mergeCell ref="B117:B118"/>
    <mergeCell ref="B121:B122"/>
    <mergeCell ref="C117:C118"/>
    <mergeCell ref="C115:C116"/>
    <mergeCell ref="B119:B120"/>
    <mergeCell ref="C119:C120"/>
    <mergeCell ref="D147:D148"/>
    <mergeCell ref="G145:G146"/>
    <mergeCell ref="B139:B140"/>
    <mergeCell ref="D139:D140"/>
    <mergeCell ref="B145:B146"/>
    <mergeCell ref="C145:C146"/>
    <mergeCell ref="D145:D146"/>
    <mergeCell ref="F145:F146"/>
    <mergeCell ref="G139:G140"/>
    <mergeCell ref="B141:B142"/>
    <mergeCell ref="F154:F155"/>
    <mergeCell ref="G154:G155"/>
    <mergeCell ref="C156:C157"/>
    <mergeCell ref="D156:D157"/>
    <mergeCell ref="G147:G148"/>
    <mergeCell ref="C149:C150"/>
    <mergeCell ref="D149:D150"/>
    <mergeCell ref="F149:F150"/>
    <mergeCell ref="G149:G150"/>
    <mergeCell ref="C147:C148"/>
    <mergeCell ref="G152:G153"/>
    <mergeCell ref="B154:B155"/>
    <mergeCell ref="F152:F153"/>
    <mergeCell ref="A152:A159"/>
    <mergeCell ref="B152:B153"/>
    <mergeCell ref="C152:C153"/>
    <mergeCell ref="D152:D153"/>
    <mergeCell ref="B156:B157"/>
    <mergeCell ref="C154:C155"/>
    <mergeCell ref="D154:D155"/>
    <mergeCell ref="G156:G157"/>
    <mergeCell ref="B158:B159"/>
    <mergeCell ref="C158:C159"/>
    <mergeCell ref="D158:D159"/>
    <mergeCell ref="F158:F159"/>
    <mergeCell ref="G158:G159"/>
    <mergeCell ref="F156:F157"/>
    <mergeCell ref="F1:G1"/>
    <mergeCell ref="G143:G144"/>
    <mergeCell ref="C141:C142"/>
    <mergeCell ref="B143:B144"/>
    <mergeCell ref="C143:C144"/>
    <mergeCell ref="D143:D144"/>
    <mergeCell ref="F143:F144"/>
    <mergeCell ref="E141:E142"/>
    <mergeCell ref="E143:E144"/>
    <mergeCell ref="A6:H6"/>
  </mergeCells>
  <printOptions horizontalCentered="1"/>
  <pageMargins left="0" right="0" top="0.15748031496062992" bottom="0.11811023622047245" header="0.6692913385826772" footer="0.5905511811023623"/>
  <pageSetup fitToWidth="2" horizontalDpi="600" verticalDpi="600" orientation="portrait" pageOrder="overThenDown" paperSize="9" scale="97" r:id="rId2"/>
  <rowBreaks count="2" manualBreakCount="2">
    <brk id="85" max="7" man="1"/>
    <brk id="165" max="7" man="1"/>
  </rowBreaks>
  <colBreaks count="2" manualBreakCount="2">
    <brk id="12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2015-02-19T12:40:14Z</cp:lastPrinted>
  <dcterms:created xsi:type="dcterms:W3CDTF">1996-10-08T23:32:33Z</dcterms:created>
  <dcterms:modified xsi:type="dcterms:W3CDTF">2015-02-19T13:03:59Z</dcterms:modified>
  <cp:category/>
  <cp:version/>
  <cp:contentType/>
  <cp:contentStatus/>
</cp:coreProperties>
</file>