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4860" windowHeight="7320" activeTab="3"/>
  </bookViews>
  <sheets>
    <sheet name="3день" sheetId="1" r:id="rId1"/>
    <sheet name="2день" sheetId="2" r:id="rId2"/>
    <sheet name="1день" sheetId="3" r:id="rId3"/>
    <sheet name="девушки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<sst xmlns="http://schemas.openxmlformats.org/spreadsheetml/2006/main" count="758" uniqueCount="389">
  <si>
    <t>Ф.И.О</t>
  </si>
  <si>
    <t>Тренер</t>
  </si>
  <si>
    <t>1</t>
  </si>
  <si>
    <t>2</t>
  </si>
  <si>
    <t>3</t>
  </si>
  <si>
    <t>5</t>
  </si>
  <si>
    <t>ВСЕРОССИЙСКАЯ ФЕДЕРАЦИЯ САМБО</t>
  </si>
  <si>
    <t>округ</t>
  </si>
  <si>
    <t>субъект, город</t>
  </si>
  <si>
    <t>Д.Р, разряд</t>
  </si>
  <si>
    <t>6</t>
  </si>
  <si>
    <t>СПИСОК ПРИЗЕРОВ ДЕВУШКИ</t>
  </si>
  <si>
    <t>38</t>
  </si>
  <si>
    <t>&gt;70</t>
  </si>
  <si>
    <t>41</t>
  </si>
  <si>
    <t>44</t>
  </si>
  <si>
    <t>ХУБУЛОВА Ирэна Сослановна</t>
  </si>
  <si>
    <t>16.06.01, кмс</t>
  </si>
  <si>
    <t>СКФО</t>
  </si>
  <si>
    <t>РСО-Алания Владикавказ</t>
  </si>
  <si>
    <t>ДЖУМАЕВА Кристина Максатмуратовна</t>
  </si>
  <si>
    <t>14.01,02,2</t>
  </si>
  <si>
    <t>МОС</t>
  </si>
  <si>
    <t>Москва, СШ№25</t>
  </si>
  <si>
    <t>МИРОШНИЧЕНКО Ирина Александровна</t>
  </si>
  <si>
    <t>26.01.00,кмс</t>
  </si>
  <si>
    <t>ПФО</t>
  </si>
  <si>
    <t>Оренбургская Орск</t>
  </si>
  <si>
    <t>КОБЕЛЕВА Оксана Вячеславовна</t>
  </si>
  <si>
    <t>20.09.01,1</t>
  </si>
  <si>
    <t>ЦФО</t>
  </si>
  <si>
    <t>Тамбовская Рассказово</t>
  </si>
  <si>
    <t>СЕМЕНОВА Екатерина Алексеевна</t>
  </si>
  <si>
    <t>19.04.00,1</t>
  </si>
  <si>
    <t>УФО</t>
  </si>
  <si>
    <t>Свердловская Ачит</t>
  </si>
  <si>
    <t>ИВАШКИНА Алена Владимировна</t>
  </si>
  <si>
    <t>22.09.02,кмс</t>
  </si>
  <si>
    <t>Оренбургская Бузулук</t>
  </si>
  <si>
    <t>Касоев С.С.</t>
  </si>
  <si>
    <t>Коновалов А.Ю.</t>
  </si>
  <si>
    <t>Недошивкина Ю.С. Задворнов В.С.</t>
  </si>
  <si>
    <t>Доровских С.Б., Иванова Т.Л.</t>
  </si>
  <si>
    <t>Миннахметов А.С Миннахметова Е.Г</t>
  </si>
  <si>
    <t>Ульянин А.Н.</t>
  </si>
  <si>
    <t>КАШТАНОВА Галина Григорьевна</t>
  </si>
  <si>
    <t>23.09.02, 1р</t>
  </si>
  <si>
    <t>Московская Можайск</t>
  </si>
  <si>
    <t>САЛИМЬЯНОВА Лилиана Ильфировна</t>
  </si>
  <si>
    <t>11.08.00,кмс</t>
  </si>
  <si>
    <t>Башкортостан Туймазы</t>
  </si>
  <si>
    <t>БАРАБОЛЯ Татьяна Романовна</t>
  </si>
  <si>
    <t>05.11.02 кмс</t>
  </si>
  <si>
    <t>ДВФО</t>
  </si>
  <si>
    <t>Приморский Уссурийск</t>
  </si>
  <si>
    <t>ПЕРЖУН Софья Дмитриевна</t>
  </si>
  <si>
    <t>23.03.01, 1р</t>
  </si>
  <si>
    <t>Московская Шаховская</t>
  </si>
  <si>
    <t>ДЖУРАЕВА Диана Шухратовна</t>
  </si>
  <si>
    <t>20.12.01, 1р</t>
  </si>
  <si>
    <t>ЮФО</t>
  </si>
  <si>
    <t>Краснодарский Северская</t>
  </si>
  <si>
    <t>МИРОНОВА Кристина Александровна</t>
  </si>
  <si>
    <t>30.09.01, 1ю</t>
  </si>
  <si>
    <t>СФО</t>
  </si>
  <si>
    <t>Кемеровская Прокопьевск</t>
  </si>
  <si>
    <t>Нагулин В.А.</t>
  </si>
  <si>
    <t>Мухаметдинов Р.Р.</t>
  </si>
  <si>
    <t>Сташкевич К.В.</t>
  </si>
  <si>
    <t>Кузин В.С.</t>
  </si>
  <si>
    <t>Теванян В.Д.</t>
  </si>
  <si>
    <t>Осипов А.Е.</t>
  </si>
  <si>
    <t>ОСТАПЕЦ Валентина Алексеевна</t>
  </si>
  <si>
    <t>19.11.00,1</t>
  </si>
  <si>
    <t>Нижегородская Кстово</t>
  </si>
  <si>
    <t>МУСАБАЕВА Диана Сайрановна</t>
  </si>
  <si>
    <t>09.05.00,кмс</t>
  </si>
  <si>
    <t>Курганская Курган</t>
  </si>
  <si>
    <t>САКОВЕЦ Кристина Юрьевна</t>
  </si>
  <si>
    <t>25.05.00,2</t>
  </si>
  <si>
    <t>Ростовская Новочеркасск</t>
  </si>
  <si>
    <t>ЗОТОВА Ксения Александровна</t>
  </si>
  <si>
    <t>12.03.00,кмс</t>
  </si>
  <si>
    <t>Белгородская Шебекино</t>
  </si>
  <si>
    <t>ЛУКЬЯНЧУК Алина Юрьевна</t>
  </si>
  <si>
    <t>11.03.00,кмс</t>
  </si>
  <si>
    <t>Приморский Владивосток</t>
  </si>
  <si>
    <t>САМАРИНА Ксения Олеговна</t>
  </si>
  <si>
    <t>04.03.01,кмс</t>
  </si>
  <si>
    <t>Владимирская Муром</t>
  </si>
  <si>
    <t>Кожемякин В.С.</t>
  </si>
  <si>
    <t>Кинель С.В.</t>
  </si>
  <si>
    <t>Липчанский М.Ю.  Липчанская А.А.</t>
  </si>
  <si>
    <t>Ким С.Л.</t>
  </si>
  <si>
    <t>Бартош О.В.</t>
  </si>
  <si>
    <t>Ларина О.А.   Ларин Е.И.</t>
  </si>
  <si>
    <t>ЧОЛОМБИТЬКО Альбина Андреевна</t>
  </si>
  <si>
    <t>19.11.00, 1</t>
  </si>
  <si>
    <t>Белгородская Головчино</t>
  </si>
  <si>
    <t>СОКОЛОВА Виктория Олеговна</t>
  </si>
  <si>
    <t>30.07.01,1</t>
  </si>
  <si>
    <t>Челябинская Магнитогорск</t>
  </si>
  <si>
    <t>ПАК Валерия Викторовна</t>
  </si>
  <si>
    <t>09.09.00,кмс</t>
  </si>
  <si>
    <t>М</t>
  </si>
  <si>
    <t>Москва, Самбо-70</t>
  </si>
  <si>
    <t>НЕСТЕРЕНКО Наталья Алексеевна</t>
  </si>
  <si>
    <t>17.11.00,кмс</t>
  </si>
  <si>
    <t>Брянская Брянск</t>
  </si>
  <si>
    <t>ЛЫСИНСКАЯ Дарина Сергеевна</t>
  </si>
  <si>
    <t>02.07.01,1ю</t>
  </si>
  <si>
    <t>Краснодарский Усть-Лабинск</t>
  </si>
  <si>
    <t>ТАРАТУНИНА Валерия Сергеевна</t>
  </si>
  <si>
    <t>05.11.01,1</t>
  </si>
  <si>
    <t>Тюменская</t>
  </si>
  <si>
    <t>Черкашин А.Н.</t>
  </si>
  <si>
    <t>Плотников А.И. Бенько О.П.</t>
  </si>
  <si>
    <t>Кораллова И.А., Кораллов А.С.</t>
  </si>
  <si>
    <t>Терешок В.А. Терешок А.А.</t>
  </si>
  <si>
    <t>Алябьев Е.В.</t>
  </si>
  <si>
    <t>Кутырев Б.В.  Байгереева Г.У.</t>
  </si>
  <si>
    <t>КОМУР Елена Степановна</t>
  </si>
  <si>
    <t>14.11.00, кмс</t>
  </si>
  <si>
    <t>Оренбургская С-Илецк</t>
  </si>
  <si>
    <t>ДмитриевскаяС.С.Бисенов С.Т.</t>
  </si>
  <si>
    <t>ФЕДОРОВА Татьяна Владимировна</t>
  </si>
  <si>
    <t>25.11.01, 1р</t>
  </si>
  <si>
    <t>Чувашская Чебоксары</t>
  </si>
  <si>
    <t>Пегасов С.В.</t>
  </si>
  <si>
    <t>УСТЯН Офелия Ашотовна</t>
  </si>
  <si>
    <t>23.11.02, 1р</t>
  </si>
  <si>
    <t>Краснодарский Анапа</t>
  </si>
  <si>
    <t>Бедикян О.А.</t>
  </si>
  <si>
    <t>САРГСЯН Ани Андраниковна</t>
  </si>
  <si>
    <t xml:space="preserve">14.05.02, 1р </t>
  </si>
  <si>
    <t>ХМАО-Югра Лангепас</t>
  </si>
  <si>
    <t>Саргсян А.Г., Ефимов А.А.</t>
  </si>
  <si>
    <t>КОКАРЕВА Виктория Викторовна</t>
  </si>
  <si>
    <t>30.05.02. 1ю</t>
  </si>
  <si>
    <t>Пермский Краснокамск</t>
  </si>
  <si>
    <t>Костылева Н.Г.</t>
  </si>
  <si>
    <t>КАРМАНОВА Анастасия Александровна</t>
  </si>
  <si>
    <t>21.03.01, 1</t>
  </si>
  <si>
    <t>ЦЫБЕРТ Екатерина Максимовна</t>
  </si>
  <si>
    <t>12.10.01,кмс</t>
  </si>
  <si>
    <t>СТАРЧЕНКО Анастасия Викторовна</t>
  </si>
  <si>
    <t>25.01.00,1</t>
  </si>
  <si>
    <t>Московская Электроугли</t>
  </si>
  <si>
    <t>ИВАНОВА Ирина Владимировна</t>
  </si>
  <si>
    <t>24.01.01,кмс</t>
  </si>
  <si>
    <t>Новосибирская Новосибирск</t>
  </si>
  <si>
    <t>ХАЛТУРИНА Ксения Артемовна</t>
  </si>
  <si>
    <t>31.10.00,кмс</t>
  </si>
  <si>
    <t>Краснодарский Армавир</t>
  </si>
  <si>
    <t xml:space="preserve">РАДУ Диана Александровна </t>
  </si>
  <si>
    <t>03.08.01.1ю</t>
  </si>
  <si>
    <t>Саратовская Энгельс</t>
  </si>
  <si>
    <t>СМИРНОВА Валерия Дмитриевна</t>
  </si>
  <si>
    <t>11.12.01,1</t>
  </si>
  <si>
    <t>Московская Подольск</t>
  </si>
  <si>
    <t>Ефимов ДИ</t>
  </si>
  <si>
    <t>Лепяхов С.В. Лепяхова Н.А</t>
  </si>
  <si>
    <t>Псеунов М.А. Абрамян С.А.</t>
  </si>
  <si>
    <t>Токарев Н.В. Панова А.Н.</t>
  </si>
  <si>
    <t>Волков К.В.</t>
  </si>
  <si>
    <t>ГУСЕВА Владлена Александровна</t>
  </si>
  <si>
    <t>29.01.00,кмс</t>
  </si>
  <si>
    <t>КАРЯКИНА Дарья Олеговна</t>
  </si>
  <si>
    <t>31.05.01,1ю</t>
  </si>
  <si>
    <t>Краснодарский Краснодар</t>
  </si>
  <si>
    <t>ГОНЧАРОВА Анастасия Андреевна</t>
  </si>
  <si>
    <t>13.01.00,кмс</t>
  </si>
  <si>
    <t>Краснодарский Тихорецкий</t>
  </si>
  <si>
    <t>ВЕЛИЧКО Раиса Анатольевна</t>
  </si>
  <si>
    <t>25.12.00,1</t>
  </si>
  <si>
    <t>Алтайский Бийск</t>
  </si>
  <si>
    <t>ШИТИКОВА Анастасия Дмитриевна</t>
  </si>
  <si>
    <t>15.03.01,1</t>
  </si>
  <si>
    <t>р.Саха (Якутия) Алдан</t>
  </si>
  <si>
    <t>ЧЕРНЕНОК Анастасия Александровна</t>
  </si>
  <si>
    <t>28.05.01,кмс</t>
  </si>
  <si>
    <t>Гусева Е.В., Фаттахова А.В.</t>
  </si>
  <si>
    <t>Савельева Е.Н.</t>
  </si>
  <si>
    <t>Козлова В.В.</t>
  </si>
  <si>
    <t>Шалюта П.В.   Паринова Т.В.</t>
  </si>
  <si>
    <t>Ёрасейнов Т.М.</t>
  </si>
  <si>
    <t>Фукс А.И. Терешок А.А</t>
  </si>
  <si>
    <t>МОЛЧАНОВА Юлия Дмитриевна</t>
  </si>
  <si>
    <t>21.08.01, 2</t>
  </si>
  <si>
    <t>Нижегородская Выкса</t>
  </si>
  <si>
    <t>АРАПОВА Анастасия Дмитриевна</t>
  </si>
  <si>
    <t>20.11.01,2</t>
  </si>
  <si>
    <t>ДОРОШЕНКО Екатерина Григорьевна</t>
  </si>
  <si>
    <t>12.07.02, 1ю</t>
  </si>
  <si>
    <t>С-П</t>
  </si>
  <si>
    <t>Санкт-Петербург</t>
  </si>
  <si>
    <t>КАРАПЕТЯН Кнарик Ревиковна</t>
  </si>
  <si>
    <t>06.03.00, 1</t>
  </si>
  <si>
    <t>ПОЛЫГАЛОВА Ольга Сергеевна</t>
  </si>
  <si>
    <t>28.08.02.1ю</t>
  </si>
  <si>
    <t>Пермский Березники</t>
  </si>
  <si>
    <t>РЫЦИНА Диана Дмитриевна</t>
  </si>
  <si>
    <t>11.04.02,1</t>
  </si>
  <si>
    <t>Красноярский кр Сосновоборск</t>
  </si>
  <si>
    <t>Рогов Д.С.</t>
  </si>
  <si>
    <t>Гасанов А.З.     Алимов М.Г.</t>
  </si>
  <si>
    <t>Селезнева Е.Г.</t>
  </si>
  <si>
    <t>Клинов Э.Н.</t>
  </si>
  <si>
    <t>Хрыкин М.М.     Батурин</t>
  </si>
  <si>
    <t>ЖИЛКИНА Яна Александровна</t>
  </si>
  <si>
    <t>28.09.01.1ю</t>
  </si>
  <si>
    <t>Саратовская Саратов</t>
  </si>
  <si>
    <t>МИНГАЛЕЕВА Амина Эскендеровна</t>
  </si>
  <si>
    <t>25.03.00,1</t>
  </si>
  <si>
    <t>КБР Прохладный</t>
  </si>
  <si>
    <t>КОРОБКИНА Ангелина Дмитриевна</t>
  </si>
  <si>
    <t>31.10.01,кмс</t>
  </si>
  <si>
    <t>р.Калмыкия Элиста</t>
  </si>
  <si>
    <t>СЫЩИКОВА Елизавета Кирилловна</t>
  </si>
  <si>
    <t>02.10.00,2</t>
  </si>
  <si>
    <t>СЗФО</t>
  </si>
  <si>
    <t>Калининградская Калининград</t>
  </si>
  <si>
    <t>СОЛДАТОВА Александра Сергеевна</t>
  </si>
  <si>
    <t>30.07.01,1ю</t>
  </si>
  <si>
    <t>Белгородская Старый Оскол</t>
  </si>
  <si>
    <t>ДУДЕНКО Анна Юрьевна</t>
  </si>
  <si>
    <t>21.12.00,1</t>
  </si>
  <si>
    <t>Самарская Самара</t>
  </si>
  <si>
    <t>Тедешвили Л.П.</t>
  </si>
  <si>
    <t>Новикова А.П. Рахманов В.М.</t>
  </si>
  <si>
    <t>Манжеев С.Б.</t>
  </si>
  <si>
    <t>Мкртчян С.Р.</t>
  </si>
  <si>
    <t>Грибенкин А.В.</t>
  </si>
  <si>
    <t>Герасимов С.В.</t>
  </si>
  <si>
    <t>МЫТАРЕВА Екатерина Денисовна</t>
  </si>
  <si>
    <t>21.11.00,кмс</t>
  </si>
  <si>
    <t>Москва, МГФСО</t>
  </si>
  <si>
    <t>НАЛЕТОВА Людмила Сергеевна</t>
  </si>
  <si>
    <t>19.01.01,кмс</t>
  </si>
  <si>
    <t>РОТАРЬ Анастасия Анатольевна</t>
  </si>
  <si>
    <t>01.11.01,кмс</t>
  </si>
  <si>
    <t>Иркутская, Ангарск</t>
  </si>
  <si>
    <t>ПРОНИНА Анастасия Сергеевна</t>
  </si>
  <si>
    <t>09.10.00,1</t>
  </si>
  <si>
    <t>Московская Чехов</t>
  </si>
  <si>
    <t>МАТВЕЕВА Анастасия Владимировна</t>
  </si>
  <si>
    <t>16.04,00,кмс</t>
  </si>
  <si>
    <t>ХРЫКИНА Арина Михайловна</t>
  </si>
  <si>
    <t>15.09.00,1</t>
  </si>
  <si>
    <t>Балачинский СР, Гончаров ЮС</t>
  </si>
  <si>
    <t>Перевозникова Т.П.</t>
  </si>
  <si>
    <t>Карпова Н.В.</t>
  </si>
  <si>
    <t>Архипов А.А.</t>
  </si>
  <si>
    <t>СПИСОК ПРИЗЕРОВ ЮНИОРОВ</t>
  </si>
  <si>
    <t>48</t>
  </si>
  <si>
    <t>Самарская, Самара</t>
  </si>
  <si>
    <t>ТОЛЧЕЕВ Сергей Олегович</t>
  </si>
  <si>
    <t>23.08.99.кмс</t>
  </si>
  <si>
    <t>Перетрухин В.Н.</t>
  </si>
  <si>
    <t>21.08.99.кмс</t>
  </si>
  <si>
    <t>Республика Татарстан, Кукмор</t>
  </si>
  <si>
    <t>КРЫЛОВ Владислав Дмитриевич</t>
  </si>
  <si>
    <t>11.06.99.кмс</t>
  </si>
  <si>
    <t>Саратовская Балашов</t>
  </si>
  <si>
    <t>Глухов В.Н.</t>
  </si>
  <si>
    <t>Самарская, Тольятти</t>
  </si>
  <si>
    <t>Первенство Приволжского Федерального округа по самбо, среди юношей 1999-2000 г.р.</t>
  </si>
  <si>
    <t>СПИСОК ПРИЗЕРОВ ЮНОШИ</t>
  </si>
  <si>
    <t>ЗАКИРОВ Ислам Раисович</t>
  </si>
  <si>
    <t>28.04.00. 1р</t>
  </si>
  <si>
    <t>ДЕМИН Данила Дмитриевич</t>
  </si>
  <si>
    <t>15.08.01.1р</t>
  </si>
  <si>
    <t>ШАРИПОВ Ильдар Айратович</t>
  </si>
  <si>
    <t>18.07.99.кмсс</t>
  </si>
  <si>
    <t xml:space="preserve">Башкортостан, Туймазы           </t>
  </si>
  <si>
    <t>УГОЛЬНИКОВ Михаил Васильевич</t>
  </si>
  <si>
    <t>05.06.01.кмс</t>
  </si>
  <si>
    <t>Пермский, Лысьва</t>
  </si>
  <si>
    <t>Бадертденов М.И.</t>
  </si>
  <si>
    <t>Маховский Г.Н.</t>
  </si>
  <si>
    <t>Угольников В.А.      Абрамов В.С.</t>
  </si>
  <si>
    <t>70</t>
  </si>
  <si>
    <t>&gt;87</t>
  </si>
  <si>
    <t>АГАДЖАНЯН Артем Араикович</t>
  </si>
  <si>
    <t>Нижегородская                   Н-Новгород</t>
  </si>
  <si>
    <t>ГАМЗАЕВ Гаджи Шарапутдинович</t>
  </si>
  <si>
    <t>17.02.99.1р</t>
  </si>
  <si>
    <t>Оренбурская, Орск</t>
  </si>
  <si>
    <t>БАТЮТО Григорий Николаевич</t>
  </si>
  <si>
    <t>Нижегородская Дзержинск</t>
  </si>
  <si>
    <t>КАБАЕВ Никита Алексеевич</t>
  </si>
  <si>
    <t>03.12.99.1р</t>
  </si>
  <si>
    <t>Пензенская, Пенза</t>
  </si>
  <si>
    <t>Симанов Д.В.,         Симанов М.В.</t>
  </si>
  <si>
    <t>Задворнова Е.П. Задворнов В.С.</t>
  </si>
  <si>
    <t>Малов А.Г.</t>
  </si>
  <si>
    <t>Росс Я.А.</t>
  </si>
  <si>
    <t>Пензенская,                   Н-Ломов</t>
  </si>
  <si>
    <t>ЯМАТАЕВ Кирилл Константинович</t>
  </si>
  <si>
    <t>15.03.00.1р</t>
  </si>
  <si>
    <t>АМБАРЦУМЯН Григор Арменович</t>
  </si>
  <si>
    <t>22.09.01.1р</t>
  </si>
  <si>
    <t>РОМАНОВ Владимир Владимирович</t>
  </si>
  <si>
    <t>04.04.00.кмс</t>
  </si>
  <si>
    <t>Пермский, Пермь</t>
  </si>
  <si>
    <t>Душкин А.Н.</t>
  </si>
  <si>
    <t>Лешин А.П.          Становкин М.Н.</t>
  </si>
  <si>
    <t>Забалуев С.А        . Абрамов В.С.</t>
  </si>
  <si>
    <t>ЛЕОНОВ Эдуард Владимирович</t>
  </si>
  <si>
    <t>19.07.99.кмс</t>
  </si>
  <si>
    <t>ФИЛИППОВ Сергей Николаевич</t>
  </si>
  <si>
    <t>20.12.99.1р</t>
  </si>
  <si>
    <t>САЛМАНОВ Аскер Севиндик-Оглы</t>
  </si>
  <si>
    <t>17.03.99.1р</t>
  </si>
  <si>
    <t>СОКОЛОВ Никита Сергеевич</t>
  </si>
  <si>
    <t>03.12.99.кмс</t>
  </si>
  <si>
    <t>Чувашская Р.,Чебоксары</t>
  </si>
  <si>
    <t>Никитин А.П.       Бахчев ВК</t>
  </si>
  <si>
    <t>Гаврилов А.Е.                         Симанов М.В.</t>
  </si>
  <si>
    <t>Малов С.А.                 Пчелов С.Г.</t>
  </si>
  <si>
    <t>СОРОКИН Владислав Сергеевич</t>
  </si>
  <si>
    <t>21.02.99.1р</t>
  </si>
  <si>
    <t xml:space="preserve">Башкортостан, Давлеканово             </t>
  </si>
  <si>
    <t>ЛОМАКИН Константин Юрьевич</t>
  </si>
  <si>
    <t>05.03.00.1р</t>
  </si>
  <si>
    <t>МАММАЕВ Руслан Славикович</t>
  </si>
  <si>
    <t>23.02.99.1р</t>
  </si>
  <si>
    <t>Лоншаков Ю.Б.</t>
  </si>
  <si>
    <t>Паршиков И.В.</t>
  </si>
  <si>
    <t>СМИРНОВ Борис Владимирович</t>
  </si>
  <si>
    <t>14.11.99.1р</t>
  </si>
  <si>
    <t>Марий Эл                    Йошкар-Ола</t>
  </si>
  <si>
    <t>ПАТЕЕВ Максим Васильевич</t>
  </si>
  <si>
    <t>04.11.00.1р</t>
  </si>
  <si>
    <t>ГАБДРАХИМОВ Дамир Ирекович</t>
  </si>
  <si>
    <t>26.01.01.1р</t>
  </si>
  <si>
    <t>ДРОБЯЗКО Сергей Александрович</t>
  </si>
  <si>
    <t>11.01.00.1р</t>
  </si>
  <si>
    <t>Чувашская Р.Чебоксары</t>
  </si>
  <si>
    <t xml:space="preserve">Ялпаев С.А.          </t>
  </si>
  <si>
    <t>Кадыров И.Т.</t>
  </si>
  <si>
    <t>СИЛАНТЬЕВ Павел Георгиевич</t>
  </si>
  <si>
    <t>16.06.00.кмс</t>
  </si>
  <si>
    <t>Пермский, Краснокамск</t>
  </si>
  <si>
    <t>КОРНЕЕВ Андрей Дмитриевич</t>
  </si>
  <si>
    <t>07.01.00.кмс</t>
  </si>
  <si>
    <t>СИДОРЕНКО Дмитрий Владимирович</t>
  </si>
  <si>
    <t>КУРНИКОВ Арсений Сергеевич</t>
  </si>
  <si>
    <t>11.06.00.кмс</t>
  </si>
  <si>
    <t>Рочев О.А.</t>
  </si>
  <si>
    <t xml:space="preserve">Рогов Д.С </t>
  </si>
  <si>
    <t xml:space="preserve">Ерокин В.А. </t>
  </si>
  <si>
    <t>Гусев М.С. Никитин А.П.</t>
  </si>
  <si>
    <t>ПЕГУШИН Иван Игоревич</t>
  </si>
  <si>
    <t>08.04.99.кмс</t>
  </si>
  <si>
    <t>Пермский, Березники</t>
  </si>
  <si>
    <t>БОЙКАН Алексей Демьянович</t>
  </si>
  <si>
    <t>10.02.99.1р</t>
  </si>
  <si>
    <t>РУДОЛЬФ Илья Владимирович</t>
  </si>
  <si>
    <t>07.12.00.1р</t>
  </si>
  <si>
    <t>ПЕГАСОВ Александр Владимирович</t>
  </si>
  <si>
    <t>30.05.99.кмс</t>
  </si>
  <si>
    <t>Подоляко И.Н          . Колдун И.М.</t>
  </si>
  <si>
    <t>Малов С.А. Пегасов С.В.</t>
  </si>
  <si>
    <t>АЛЕКСЕЕВ Григорий Михайлович</t>
  </si>
  <si>
    <t>13.10.99.1р</t>
  </si>
  <si>
    <t>ПЕПЕЛЯЕВ Артем Максимович</t>
  </si>
  <si>
    <t>31.10.99.кмс</t>
  </si>
  <si>
    <t>ВАВИЛИН Григорий Викторович</t>
  </si>
  <si>
    <t>08.12.00.кмс</t>
  </si>
  <si>
    <t>ВЛАСОВ Кирилл Сергеевич</t>
  </si>
  <si>
    <t>18.02.00.1р</t>
  </si>
  <si>
    <t>Мухин Д.В. Румянцев П.В.</t>
  </si>
  <si>
    <t>Дураков С.Н.</t>
  </si>
  <si>
    <t>Никитин А.И.</t>
  </si>
  <si>
    <t>НАТРОШВИЛИ Тамаз Зурабович</t>
  </si>
  <si>
    <t>18.06.99.1р</t>
  </si>
  <si>
    <t>ЕФРЕМОВ Алексей Сергеевич</t>
  </si>
  <si>
    <t>31.03.00.кмс</t>
  </si>
  <si>
    <t>ГАРАНИН Герман Бадырович</t>
  </si>
  <si>
    <t>02.02.00.1р</t>
  </si>
  <si>
    <t>Самарская, Сызрань</t>
  </si>
  <si>
    <t>МУРЗАБАЕВ Марат Рафаэльевич</t>
  </si>
  <si>
    <t>06.10.00.1р</t>
  </si>
  <si>
    <t>Оренбурская, Оренбург</t>
  </si>
  <si>
    <t>Исаков Е.В.</t>
  </si>
  <si>
    <t>Садковский ЕА</t>
  </si>
  <si>
    <t>Ермолаев А.Н.</t>
  </si>
  <si>
    <t>Джелилов Р.С.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</si>
</sst>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</numFmts>
  <fonts count="49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49" fontId="2" fillId="34" borderId="23" xfId="0" applyNumberFormat="1" applyFont="1" applyFill="1" applyBorder="1" applyAlignment="1">
      <alignment horizontal="center" vertical="center" wrapText="1"/>
    </xf>
    <xf numFmtId="49" fontId="2" fillId="34" borderId="24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193" fontId="1" fillId="0" borderId="17" xfId="0" applyNumberFormat="1" applyFont="1" applyFill="1" applyBorder="1" applyAlignment="1">
      <alignment horizontal="center" vertical="center" wrapText="1"/>
    </xf>
    <xf numFmtId="193" fontId="1" fillId="0" borderId="21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6" borderId="24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49" fontId="2" fillId="37" borderId="24" xfId="0" applyNumberFormat="1" applyFont="1" applyFill="1" applyBorder="1" applyAlignment="1">
      <alignment horizontal="center" vertical="center" wrapText="1"/>
    </xf>
    <xf numFmtId="49" fontId="2" fillId="37" borderId="27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193" fontId="1" fillId="0" borderId="25" xfId="0" applyNumberFormat="1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wrapText="1"/>
    </xf>
    <xf numFmtId="49" fontId="2" fillId="34" borderId="29" xfId="0" applyNumberFormat="1" applyFont="1" applyFill="1" applyBorder="1" applyAlignment="1">
      <alignment horizontal="center" vertical="center" wrapText="1"/>
    </xf>
    <xf numFmtId="49" fontId="2" fillId="34" borderId="28" xfId="0" applyNumberFormat="1" applyFont="1" applyFill="1" applyBorder="1" applyAlignment="1">
      <alignment horizontal="center" vertical="center" wrapText="1"/>
    </xf>
    <xf numFmtId="49" fontId="2" fillId="36" borderId="28" xfId="0" applyNumberFormat="1" applyFont="1" applyFill="1" applyBorder="1" applyAlignment="1">
      <alignment horizontal="center" vertical="center" wrapText="1"/>
    </xf>
    <xf numFmtId="49" fontId="2" fillId="37" borderId="30" xfId="0" applyNumberFormat="1" applyFont="1" applyFill="1" applyBorder="1" applyAlignment="1">
      <alignment horizontal="center" vertical="center" wrapText="1"/>
    </xf>
    <xf numFmtId="49" fontId="2" fillId="37" borderId="3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193" fontId="1" fillId="0" borderId="15" xfId="0" applyNumberFormat="1" applyFont="1" applyFill="1" applyBorder="1" applyAlignment="1">
      <alignment horizontal="center" vertical="center" wrapText="1"/>
    </xf>
    <xf numFmtId="193" fontId="1" fillId="0" borderId="32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193" fontId="1" fillId="0" borderId="18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193" fontId="1" fillId="0" borderId="35" xfId="0" applyNumberFormat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49" fontId="2" fillId="36" borderId="40" xfId="0" applyNumberFormat="1" applyFont="1" applyFill="1" applyBorder="1" applyAlignment="1">
      <alignment horizontal="center" vertical="center" wrapText="1"/>
    </xf>
    <xf numFmtId="49" fontId="2" fillId="36" borderId="41" xfId="0" applyNumberFormat="1" applyFont="1" applyFill="1" applyBorder="1" applyAlignment="1">
      <alignment horizontal="center" vertical="center" wrapText="1"/>
    </xf>
    <xf numFmtId="49" fontId="2" fillId="37" borderId="38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2" fillId="34" borderId="39" xfId="0" applyNumberFormat="1" applyFont="1" applyFill="1" applyBorder="1" applyAlignment="1">
      <alignment horizontal="center" vertical="center" wrapText="1"/>
    </xf>
    <xf numFmtId="49" fontId="2" fillId="36" borderId="42" xfId="0" applyNumberFormat="1" applyFont="1" applyFill="1" applyBorder="1" applyAlignment="1">
      <alignment horizontal="center" vertical="center" wrapText="1"/>
    </xf>
    <xf numFmtId="49" fontId="2" fillId="36" borderId="39" xfId="0" applyNumberFormat="1" applyFont="1" applyFill="1" applyBorder="1" applyAlignment="1">
      <alignment horizontal="center" vertical="center" wrapText="1"/>
    </xf>
    <xf numFmtId="49" fontId="2" fillId="37" borderId="42" xfId="0" applyNumberFormat="1" applyFont="1" applyFill="1" applyBorder="1" applyAlignment="1">
      <alignment horizontal="center" vertical="center" wrapText="1"/>
    </xf>
    <xf numFmtId="49" fontId="2" fillId="37" borderId="41" xfId="0" applyNumberFormat="1" applyFont="1" applyFill="1" applyBorder="1" applyAlignment="1">
      <alignment horizontal="center" vertical="center" wrapText="1"/>
    </xf>
    <xf numFmtId="49" fontId="2" fillId="36" borderId="30" xfId="0" applyNumberFormat="1" applyFont="1" applyFill="1" applyBorder="1" applyAlignment="1">
      <alignment horizontal="center" vertical="center" wrapText="1"/>
    </xf>
    <xf numFmtId="49" fontId="2" fillId="37" borderId="2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1</xdr:row>
      <xdr:rowOff>133350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1</xdr:row>
      <xdr:rowOff>133350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1</xdr:row>
      <xdr:rowOff>133350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1</xdr:row>
      <xdr:rowOff>133350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71</xdr:row>
      <xdr:rowOff>9525</xdr:rowOff>
    </xdr:from>
    <xdr:to>
      <xdr:col>2</xdr:col>
      <xdr:colOff>971550</xdr:colOff>
      <xdr:row>72</xdr:row>
      <xdr:rowOff>152400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9458325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71</xdr:row>
      <xdr:rowOff>9525</xdr:rowOff>
    </xdr:from>
    <xdr:to>
      <xdr:col>6</xdr:col>
      <xdr:colOff>857250</xdr:colOff>
      <xdr:row>72</xdr:row>
      <xdr:rowOff>142875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45832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7;&#1074;&#1091;&#1096;&#1082;&#1080;\52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7;&#1074;&#1091;&#1096;&#1082;&#1080;\&#1089;&#1074;70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Приволжского Федерального Округа по самбо среди юниоров 1997-1998г.р.</v>
          </cell>
        </row>
        <row r="3">
          <cell r="A3" t="str">
            <v>16-22 декабря 2016 года        г.Кстово</v>
          </cell>
        </row>
        <row r="6">
          <cell r="A6" t="str">
            <v>Гл. судья, судья ВК</v>
          </cell>
        </row>
        <row r="7">
          <cell r="G7" t="str">
            <v>С.А.Малов</v>
          </cell>
        </row>
        <row r="8">
          <cell r="A8" t="str">
            <v>Гл. секретарь, судья ВК</v>
          </cell>
          <cell r="G8" t="str">
            <v>/г.Чебоксары/</v>
          </cell>
        </row>
        <row r="9">
          <cell r="G9" t="str">
            <v>В.И. Рожков</v>
          </cell>
        </row>
        <row r="10">
          <cell r="G10" t="str">
            <v>/гСаратов/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ЦЫБЕРТ Екатерина Максимовна</v>
          </cell>
          <cell r="D6" t="str">
            <v>12.10.01,кмс</v>
          </cell>
          <cell r="E6" t="str">
            <v>ДВФО</v>
          </cell>
          <cell r="F6" t="str">
            <v>Приморский Уссурийск</v>
          </cell>
          <cell r="H6" t="str">
            <v>Сташкевич К.В.</v>
          </cell>
        </row>
        <row r="8">
          <cell r="C8" t="str">
            <v>СТАРЧЕНКО Анастасия Викторовна</v>
          </cell>
          <cell r="D8" t="str">
            <v>25.01.00,1</v>
          </cell>
          <cell r="E8" t="str">
            <v>ЦФО</v>
          </cell>
          <cell r="F8" t="str">
            <v>Московская Электроугли</v>
          </cell>
          <cell r="H8" t="str">
            <v>Ефимов ДИ</v>
          </cell>
        </row>
        <row r="10">
          <cell r="C10" t="str">
            <v>ИВАНОВА Ирина Владимировна</v>
          </cell>
          <cell r="D10" t="str">
            <v>24.01.01,кмс</v>
          </cell>
          <cell r="E10" t="str">
            <v>СФО</v>
          </cell>
          <cell r="F10" t="str">
            <v>Новосибирская Новосибирск</v>
          </cell>
          <cell r="H10" t="str">
            <v>Лепяхов С.В. Лепяхова Н.А</v>
          </cell>
        </row>
        <row r="12">
          <cell r="D12" t="str">
            <v>31.10.00,кмс</v>
          </cell>
          <cell r="E12" t="str">
            <v>ЮФО</v>
          </cell>
          <cell r="F12" t="str">
            <v>Краснодарский Армавир</v>
          </cell>
          <cell r="H12" t="str">
            <v>Псеунов М.А. Абрамян С.А.</v>
          </cell>
        </row>
        <row r="14">
          <cell r="C14" t="str">
            <v>РАДУ Диана Александровна </v>
          </cell>
          <cell r="D14" t="str">
            <v>03.08.01.1ю</v>
          </cell>
          <cell r="E14" t="str">
            <v>ПФО</v>
          </cell>
          <cell r="F14" t="str">
            <v>Саратовская Энгельс</v>
          </cell>
          <cell r="H14" t="str">
            <v>Токарев Н.В. Панова А.Н.</v>
          </cell>
        </row>
        <row r="16">
          <cell r="C16" t="str">
            <v>СМИРНОВА Валерия Дмитриевна</v>
          </cell>
          <cell r="D16" t="str">
            <v>11.12.01,1</v>
          </cell>
          <cell r="E16" t="str">
            <v>ЦФО</v>
          </cell>
          <cell r="F16" t="str">
            <v>Московская Подольск</v>
          </cell>
          <cell r="H16" t="str">
            <v>Волков К.В.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ЧОЛОМБИТЬКО Альбина Андреевна</v>
          </cell>
          <cell r="D6" t="str">
            <v>19.11.00, 1</v>
          </cell>
          <cell r="E6" t="str">
            <v>ЦФО</v>
          </cell>
          <cell r="F6" t="str">
            <v>Белгородская Головчино</v>
          </cell>
          <cell r="H6" t="str">
            <v>Черкашин А.Н.</v>
          </cell>
        </row>
        <row r="8">
          <cell r="C8" t="str">
            <v>СОКОЛОВА Виктория Олеговна</v>
          </cell>
          <cell r="D8" t="str">
            <v>30.07.01,1</v>
          </cell>
          <cell r="E8" t="str">
            <v>УФО</v>
          </cell>
          <cell r="F8" t="str">
            <v>Челябинская Магнитогорск</v>
          </cell>
          <cell r="H8" t="str">
            <v>Плотников А.И. Бенько О.П.</v>
          </cell>
        </row>
        <row r="10">
          <cell r="C10" t="str">
            <v>ПАК Валерия Викторовна</v>
          </cell>
          <cell r="D10" t="str">
            <v>09.09.00,кмс</v>
          </cell>
          <cell r="E10" t="str">
            <v>М</v>
          </cell>
          <cell r="F10" t="str">
            <v>Москва, Самбо-70</v>
          </cell>
          <cell r="H10" t="str">
            <v>Кораллова И.А., Кораллов А.С.</v>
          </cell>
        </row>
        <row r="12">
          <cell r="D12" t="str">
            <v>17.11.00,кмс</v>
          </cell>
          <cell r="E12" t="str">
            <v>ЦФО</v>
          </cell>
          <cell r="F12" t="str">
            <v>Брянская Брянск</v>
          </cell>
          <cell r="H12" t="str">
            <v>Терешок В.А. Терешок А.А.</v>
          </cell>
        </row>
        <row r="14">
          <cell r="C14" t="str">
            <v>ЛЫСИНСКАЯ Дарина Сергеевна</v>
          </cell>
          <cell r="D14" t="str">
            <v>02.07.01,1ю</v>
          </cell>
          <cell r="E14" t="str">
            <v>ЮФО</v>
          </cell>
          <cell r="F14" t="str">
            <v>Краснодарский Усть-Лабинск</v>
          </cell>
          <cell r="H14" t="str">
            <v>Алябьев Е.В.</v>
          </cell>
        </row>
        <row r="16">
          <cell r="C16" t="str">
            <v>ТАРАТУНИНА Валерия Сергеевна</v>
          </cell>
          <cell r="D16" t="str">
            <v>05.11.01,1</v>
          </cell>
          <cell r="E16" t="str">
            <v>УФО</v>
          </cell>
          <cell r="F16" t="str">
            <v>Тюменская</v>
          </cell>
          <cell r="H16" t="str">
            <v>Кутырев Б.В.  Байгереева Г.У.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43">
      <selection activeCell="A2" sqref="A2:G2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20" t="s">
        <v>6</v>
      </c>
      <c r="B1" s="20"/>
      <c r="C1" s="20"/>
      <c r="D1" s="20"/>
      <c r="E1" s="20"/>
      <c r="F1" s="20"/>
      <c r="G1" s="20"/>
    </row>
    <row r="2" spans="1:7" ht="15.75">
      <c r="A2" s="21" t="s">
        <v>253</v>
      </c>
      <c r="B2" s="21"/>
      <c r="C2" s="21"/>
      <c r="D2" s="21"/>
      <c r="E2" s="21"/>
      <c r="F2" s="21"/>
      <c r="G2" s="21"/>
    </row>
    <row r="3" spans="1:7" ht="20.25" customHeight="1">
      <c r="A3" s="22" t="str">
        <f>'[1]реквизиты'!$A$2</f>
        <v>Первенство Приволжского Федерального Округа по самбо среди юниоров 1997-1998г.р.</v>
      </c>
      <c r="B3" s="22"/>
      <c r="C3" s="22"/>
      <c r="D3" s="22"/>
      <c r="E3" s="22"/>
      <c r="F3" s="22"/>
      <c r="G3" s="22"/>
    </row>
    <row r="4" spans="1:7" ht="21" customHeight="1" thickBot="1">
      <c r="A4" s="23" t="str">
        <f>'[1]реквизиты'!$A$3</f>
        <v>16-22 декабря 2016 года        г.Кстово</v>
      </c>
      <c r="B4" s="23"/>
      <c r="C4" s="23"/>
      <c r="D4" s="23"/>
      <c r="E4" s="23"/>
      <c r="F4" s="23"/>
      <c r="G4" s="23"/>
    </row>
    <row r="5" spans="2:7" ht="10.5" customHeight="1">
      <c r="B5" s="24" t="s">
        <v>15</v>
      </c>
      <c r="C5" s="26" t="s">
        <v>0</v>
      </c>
      <c r="D5" s="28" t="s">
        <v>9</v>
      </c>
      <c r="E5" s="30" t="s">
        <v>7</v>
      </c>
      <c r="F5" s="32" t="s">
        <v>8</v>
      </c>
      <c r="G5" s="34" t="s">
        <v>1</v>
      </c>
    </row>
    <row r="6" spans="2:7" ht="9" customHeight="1" thickBot="1">
      <c r="B6" s="25"/>
      <c r="C6" s="27"/>
      <c r="D6" s="29"/>
      <c r="E6" s="31"/>
      <c r="F6" s="33"/>
      <c r="G6" s="35"/>
    </row>
    <row r="7" spans="1:7" ht="12.75" customHeight="1">
      <c r="A7" s="38"/>
      <c r="B7" s="39" t="s">
        <v>2</v>
      </c>
      <c r="C7" s="41" t="s">
        <v>187</v>
      </c>
      <c r="D7" s="43" t="s">
        <v>188</v>
      </c>
      <c r="E7" s="32" t="s">
        <v>26</v>
      </c>
      <c r="F7" s="32" t="s">
        <v>189</v>
      </c>
      <c r="G7" s="45" t="s">
        <v>204</v>
      </c>
    </row>
    <row r="8" spans="1:7" ht="12.75" customHeight="1">
      <c r="A8" s="38"/>
      <c r="B8" s="40"/>
      <c r="C8" s="42"/>
      <c r="D8" s="44"/>
      <c r="E8" s="36"/>
      <c r="F8" s="36"/>
      <c r="G8" s="37"/>
    </row>
    <row r="9" spans="1:7" ht="12.75" customHeight="1">
      <c r="A9" s="38"/>
      <c r="B9" s="46" t="s">
        <v>3</v>
      </c>
      <c r="C9" s="42" t="s">
        <v>190</v>
      </c>
      <c r="D9" s="44" t="s">
        <v>191</v>
      </c>
      <c r="E9" s="36" t="s">
        <v>60</v>
      </c>
      <c r="F9" s="36" t="s">
        <v>80</v>
      </c>
      <c r="G9" s="37" t="s">
        <v>92</v>
      </c>
    </row>
    <row r="10" spans="1:7" ht="12.75" customHeight="1">
      <c r="A10" s="38"/>
      <c r="B10" s="46"/>
      <c r="C10" s="42"/>
      <c r="D10" s="44"/>
      <c r="E10" s="36"/>
      <c r="F10" s="36"/>
      <c r="G10" s="37"/>
    </row>
    <row r="11" spans="1:7" ht="12.75" customHeight="1">
      <c r="A11" s="38"/>
      <c r="B11" s="47" t="s">
        <v>4</v>
      </c>
      <c r="C11" s="42" t="s">
        <v>192</v>
      </c>
      <c r="D11" s="44" t="s">
        <v>193</v>
      </c>
      <c r="E11" s="36" t="s">
        <v>194</v>
      </c>
      <c r="F11" s="36" t="s">
        <v>195</v>
      </c>
      <c r="G11" s="37" t="s">
        <v>205</v>
      </c>
    </row>
    <row r="12" spans="1:7" ht="12.75" customHeight="1">
      <c r="A12" s="38"/>
      <c r="B12" s="47"/>
      <c r="C12" s="42"/>
      <c r="D12" s="44"/>
      <c r="E12" s="36"/>
      <c r="F12" s="36"/>
      <c r="G12" s="37"/>
    </row>
    <row r="13" spans="1:7" ht="12.75" customHeight="1">
      <c r="A13" s="38"/>
      <c r="B13" s="47" t="s">
        <v>4</v>
      </c>
      <c r="C13" s="42" t="s">
        <v>196</v>
      </c>
      <c r="D13" s="44" t="s">
        <v>197</v>
      </c>
      <c r="E13" s="36" t="s">
        <v>53</v>
      </c>
      <c r="F13" s="36" t="s">
        <v>54</v>
      </c>
      <c r="G13" s="37" t="s">
        <v>206</v>
      </c>
    </row>
    <row r="14" spans="1:7" ht="12.75" customHeight="1">
      <c r="A14" s="38"/>
      <c r="B14" s="47"/>
      <c r="C14" s="42"/>
      <c r="D14" s="44"/>
      <c r="E14" s="36"/>
      <c r="F14" s="36"/>
      <c r="G14" s="37"/>
    </row>
    <row r="15" spans="1:7" ht="12.75" customHeight="1">
      <c r="A15" s="38"/>
      <c r="B15" s="50" t="s">
        <v>5</v>
      </c>
      <c r="C15" s="42" t="s">
        <v>198</v>
      </c>
      <c r="D15" s="44" t="s">
        <v>199</v>
      </c>
      <c r="E15" s="36" t="s">
        <v>26</v>
      </c>
      <c r="F15" s="36" t="s">
        <v>200</v>
      </c>
      <c r="G15" s="37" t="s">
        <v>207</v>
      </c>
    </row>
    <row r="16" spans="1:7" ht="12.75" customHeight="1">
      <c r="A16" s="38"/>
      <c r="B16" s="50"/>
      <c r="C16" s="42"/>
      <c r="D16" s="44"/>
      <c r="E16" s="36"/>
      <c r="F16" s="36"/>
      <c r="G16" s="37"/>
    </row>
    <row r="17" spans="1:7" ht="12.75" customHeight="1">
      <c r="A17" s="38"/>
      <c r="B17" s="50" t="s">
        <v>10</v>
      </c>
      <c r="C17" s="42" t="s">
        <v>201</v>
      </c>
      <c r="D17" s="44" t="s">
        <v>202</v>
      </c>
      <c r="E17" s="36" t="s">
        <v>64</v>
      </c>
      <c r="F17" s="36" t="s">
        <v>203</v>
      </c>
      <c r="G17" s="37" t="s">
        <v>208</v>
      </c>
    </row>
    <row r="18" spans="1:7" ht="12.75" customHeight="1" thickBot="1">
      <c r="A18" s="38"/>
      <c r="B18" s="51"/>
      <c r="C18" s="52"/>
      <c r="D18" s="53"/>
      <c r="E18" s="48"/>
      <c r="F18" s="48"/>
      <c r="G18" s="49"/>
    </row>
    <row r="19" spans="2:7" ht="13.5" thickBot="1">
      <c r="B19" s="6">
        <v>56</v>
      </c>
      <c r="F19" s="7"/>
      <c r="G19" s="7"/>
    </row>
    <row r="20" spans="1:7" ht="12.75" customHeight="1">
      <c r="A20" s="38"/>
      <c r="B20" s="55" t="s">
        <v>2</v>
      </c>
      <c r="C20" s="41" t="s">
        <v>209</v>
      </c>
      <c r="D20" s="43" t="s">
        <v>210</v>
      </c>
      <c r="E20" s="32" t="s">
        <v>26</v>
      </c>
      <c r="F20" s="32" t="s">
        <v>211</v>
      </c>
      <c r="G20" s="45" t="s">
        <v>228</v>
      </c>
    </row>
    <row r="21" spans="1:7" ht="12.75" customHeight="1">
      <c r="A21" s="38"/>
      <c r="B21" s="56"/>
      <c r="C21" s="42"/>
      <c r="D21" s="44"/>
      <c r="E21" s="36"/>
      <c r="F21" s="36"/>
      <c r="G21" s="37"/>
    </row>
    <row r="22" spans="1:7" ht="12.75" customHeight="1">
      <c r="A22" s="38"/>
      <c r="B22" s="54" t="s">
        <v>3</v>
      </c>
      <c r="C22" s="42" t="s">
        <v>212</v>
      </c>
      <c r="D22" s="44" t="s">
        <v>213</v>
      </c>
      <c r="E22" s="36" t="s">
        <v>18</v>
      </c>
      <c r="F22" s="36" t="s">
        <v>214</v>
      </c>
      <c r="G22" s="37" t="s">
        <v>229</v>
      </c>
    </row>
    <row r="23" spans="1:7" ht="12.75" customHeight="1">
      <c r="A23" s="38"/>
      <c r="B23" s="54"/>
      <c r="C23" s="42"/>
      <c r="D23" s="44"/>
      <c r="E23" s="36"/>
      <c r="F23" s="36"/>
      <c r="G23" s="37"/>
    </row>
    <row r="24" spans="1:7" ht="12.75" customHeight="1">
      <c r="A24" s="38"/>
      <c r="B24" s="57" t="s">
        <v>4</v>
      </c>
      <c r="C24" s="42" t="s">
        <v>215</v>
      </c>
      <c r="D24" s="44" t="s">
        <v>216</v>
      </c>
      <c r="E24" s="36" t="s">
        <v>60</v>
      </c>
      <c r="F24" s="36" t="s">
        <v>217</v>
      </c>
      <c r="G24" s="37" t="s">
        <v>230</v>
      </c>
    </row>
    <row r="25" spans="1:7" ht="12.75" customHeight="1">
      <c r="A25" s="38"/>
      <c r="B25" s="57"/>
      <c r="C25" s="42"/>
      <c r="D25" s="44"/>
      <c r="E25" s="36"/>
      <c r="F25" s="36"/>
      <c r="G25" s="37"/>
    </row>
    <row r="26" spans="1:7" ht="12.75" customHeight="1">
      <c r="A26" s="38"/>
      <c r="B26" s="57" t="s">
        <v>4</v>
      </c>
      <c r="C26" s="42" t="s">
        <v>218</v>
      </c>
      <c r="D26" s="44" t="s">
        <v>219</v>
      </c>
      <c r="E26" s="36" t="s">
        <v>220</v>
      </c>
      <c r="F26" s="36" t="s">
        <v>221</v>
      </c>
      <c r="G26" s="37" t="s">
        <v>231</v>
      </c>
    </row>
    <row r="27" spans="1:7" ht="12.75" customHeight="1">
      <c r="A27" s="38"/>
      <c r="B27" s="57"/>
      <c r="C27" s="42"/>
      <c r="D27" s="44"/>
      <c r="E27" s="36"/>
      <c r="F27" s="36"/>
      <c r="G27" s="37"/>
    </row>
    <row r="28" spans="1:7" ht="12.75" customHeight="1">
      <c r="A28" s="38"/>
      <c r="B28" s="58" t="s">
        <v>5</v>
      </c>
      <c r="C28" s="42" t="s">
        <v>222</v>
      </c>
      <c r="D28" s="44" t="s">
        <v>223</v>
      </c>
      <c r="E28" s="36" t="s">
        <v>30</v>
      </c>
      <c r="F28" s="36" t="s">
        <v>224</v>
      </c>
      <c r="G28" s="37" t="s">
        <v>232</v>
      </c>
    </row>
    <row r="29" spans="1:7" ht="12.75" customHeight="1">
      <c r="A29" s="38"/>
      <c r="B29" s="58"/>
      <c r="C29" s="42"/>
      <c r="D29" s="44"/>
      <c r="E29" s="36"/>
      <c r="F29" s="36"/>
      <c r="G29" s="37"/>
    </row>
    <row r="30" spans="1:7" ht="12.75" customHeight="1">
      <c r="A30" s="38"/>
      <c r="B30" s="58" t="s">
        <v>10</v>
      </c>
      <c r="C30" s="42" t="s">
        <v>225</v>
      </c>
      <c r="D30" s="44" t="s">
        <v>226</v>
      </c>
      <c r="E30" s="36" t="s">
        <v>26</v>
      </c>
      <c r="F30" s="36" t="s">
        <v>227</v>
      </c>
      <c r="G30" s="37" t="s">
        <v>233</v>
      </c>
    </row>
    <row r="31" spans="1:7" ht="12.75" customHeight="1" thickBot="1">
      <c r="A31" s="38"/>
      <c r="B31" s="59"/>
      <c r="C31" s="52"/>
      <c r="D31" s="53"/>
      <c r="E31" s="48"/>
      <c r="F31" s="48"/>
      <c r="G31" s="49"/>
    </row>
    <row r="32" spans="2:7" ht="13.5" thickBot="1">
      <c r="B32" s="6">
        <v>70</v>
      </c>
      <c r="F32" s="7"/>
      <c r="G32" s="7"/>
    </row>
    <row r="33" spans="1:7" ht="12.75" customHeight="1">
      <c r="A33" s="38"/>
      <c r="B33" s="55" t="s">
        <v>2</v>
      </c>
      <c r="C33" s="41" t="s">
        <v>234</v>
      </c>
      <c r="D33" s="43" t="s">
        <v>235</v>
      </c>
      <c r="E33" s="32" t="s">
        <v>104</v>
      </c>
      <c r="F33" s="32" t="s">
        <v>236</v>
      </c>
      <c r="G33" s="45" t="s">
        <v>249</v>
      </c>
    </row>
    <row r="34" spans="1:7" ht="12.75" customHeight="1">
      <c r="A34" s="38"/>
      <c r="B34" s="56"/>
      <c r="C34" s="42"/>
      <c r="D34" s="44"/>
      <c r="E34" s="36"/>
      <c r="F34" s="36"/>
      <c r="G34" s="37"/>
    </row>
    <row r="35" spans="1:7" ht="12.75" customHeight="1">
      <c r="A35" s="38"/>
      <c r="B35" s="54" t="s">
        <v>3</v>
      </c>
      <c r="C35" s="42" t="s">
        <v>237</v>
      </c>
      <c r="D35" s="44" t="s">
        <v>238</v>
      </c>
      <c r="E35" s="36" t="s">
        <v>26</v>
      </c>
      <c r="F35" s="36" t="s">
        <v>38</v>
      </c>
      <c r="G35" s="37" t="s">
        <v>250</v>
      </c>
    </row>
    <row r="36" spans="1:7" ht="12.75" customHeight="1">
      <c r="A36" s="38"/>
      <c r="B36" s="54"/>
      <c r="C36" s="42"/>
      <c r="D36" s="44"/>
      <c r="E36" s="36"/>
      <c r="F36" s="36"/>
      <c r="G36" s="37"/>
    </row>
    <row r="37" spans="1:7" ht="12.75" customHeight="1">
      <c r="A37" s="38"/>
      <c r="B37" s="57" t="s">
        <v>4</v>
      </c>
      <c r="C37" s="42" t="s">
        <v>239</v>
      </c>
      <c r="D37" s="44" t="s">
        <v>240</v>
      </c>
      <c r="E37" s="36" t="s">
        <v>64</v>
      </c>
      <c r="F37" s="36" t="s">
        <v>241</v>
      </c>
      <c r="G37" s="37" t="s">
        <v>251</v>
      </c>
    </row>
    <row r="38" spans="1:7" ht="12.75" customHeight="1">
      <c r="A38" s="38"/>
      <c r="B38" s="57"/>
      <c r="C38" s="42"/>
      <c r="D38" s="44"/>
      <c r="E38" s="36"/>
      <c r="F38" s="36"/>
      <c r="G38" s="37"/>
    </row>
    <row r="39" spans="1:7" ht="12.75" customHeight="1">
      <c r="A39" s="38"/>
      <c r="B39" s="57" t="s">
        <v>4</v>
      </c>
      <c r="C39" s="42" t="s">
        <v>242</v>
      </c>
      <c r="D39" s="44" t="s">
        <v>243</v>
      </c>
      <c r="E39" s="36" t="s">
        <v>30</v>
      </c>
      <c r="F39" s="36" t="s">
        <v>244</v>
      </c>
      <c r="G39" s="37" t="s">
        <v>252</v>
      </c>
    </row>
    <row r="40" spans="1:7" ht="12.75" customHeight="1">
      <c r="A40" s="38"/>
      <c r="B40" s="57"/>
      <c r="C40" s="42"/>
      <c r="D40" s="44"/>
      <c r="E40" s="36"/>
      <c r="F40" s="36"/>
      <c r="G40" s="37"/>
    </row>
    <row r="41" spans="1:7" ht="12.75" customHeight="1">
      <c r="A41" s="38"/>
      <c r="B41" s="58" t="s">
        <v>5</v>
      </c>
      <c r="C41" s="42" t="s">
        <v>245</v>
      </c>
      <c r="D41" s="44" t="s">
        <v>246</v>
      </c>
      <c r="E41" s="36" t="s">
        <v>26</v>
      </c>
      <c r="F41" s="36" t="s">
        <v>38</v>
      </c>
      <c r="G41" s="37" t="s">
        <v>250</v>
      </c>
    </row>
    <row r="42" spans="1:7" ht="12.75" customHeight="1">
      <c r="A42" s="38"/>
      <c r="B42" s="58"/>
      <c r="C42" s="42"/>
      <c r="D42" s="44"/>
      <c r="E42" s="36"/>
      <c r="F42" s="36"/>
      <c r="G42" s="37"/>
    </row>
    <row r="43" spans="1:7" ht="12.75" customHeight="1">
      <c r="A43" s="38"/>
      <c r="B43" s="58" t="s">
        <v>10</v>
      </c>
      <c r="C43" s="42" t="s">
        <v>247</v>
      </c>
      <c r="D43" s="44" t="s">
        <v>248</v>
      </c>
      <c r="E43" s="36" t="s">
        <v>64</v>
      </c>
      <c r="F43" s="36" t="s">
        <v>203</v>
      </c>
      <c r="G43" s="37" t="s">
        <v>208</v>
      </c>
    </row>
    <row r="44" spans="1:7" ht="12.75" customHeight="1" thickBot="1">
      <c r="A44" s="38"/>
      <c r="B44" s="59"/>
      <c r="C44" s="52"/>
      <c r="D44" s="53"/>
      <c r="E44" s="48"/>
      <c r="F44" s="48"/>
      <c r="G44" s="49"/>
    </row>
    <row r="45" spans="1:7" ht="11.25" customHeight="1" hidden="1">
      <c r="A45" s="1"/>
      <c r="B45" s="2"/>
      <c r="C45" s="3"/>
      <c r="D45" s="4"/>
      <c r="E45" s="4"/>
      <c r="F45" s="8"/>
      <c r="G45" s="10"/>
    </row>
    <row r="46" spans="2:7" ht="12.75" hidden="1">
      <c r="B46" s="14"/>
      <c r="C46" s="14"/>
      <c r="D46" s="15"/>
      <c r="E46" s="15"/>
      <c r="F46" s="7"/>
      <c r="G46" s="7"/>
    </row>
    <row r="47" spans="2:7" ht="13.5" customHeight="1" hidden="1" thickBot="1">
      <c r="B47" s="6" t="s">
        <v>13</v>
      </c>
      <c r="C47" s="14"/>
      <c r="D47" s="15"/>
      <c r="E47" s="15"/>
      <c r="F47" s="7"/>
      <c r="G47" s="7"/>
    </row>
    <row r="48" spans="1:7" ht="12.75" customHeight="1" hidden="1">
      <c r="A48" s="38"/>
      <c r="B48" s="55" t="s">
        <v>2</v>
      </c>
      <c r="C48" s="41" t="str">
        <f>'[3]ит.пр'!$C$6</f>
        <v>ЧОЛОМБИТЬКО Альбина Андреевна</v>
      </c>
      <c r="D48" s="43" t="str">
        <f>'[3]ит.пр'!$D$6</f>
        <v>19.11.00, 1</v>
      </c>
      <c r="E48" s="32" t="str">
        <f>'[3]ит.пр'!$E$6</f>
        <v>ЦФО</v>
      </c>
      <c r="F48" s="32" t="str">
        <f>'[3]ит.пр'!$F$6</f>
        <v>Белгородская Головчино</v>
      </c>
      <c r="G48" s="45" t="str">
        <f>'[3]ит.пр'!$H$6</f>
        <v>Черкашин А.Н.</v>
      </c>
    </row>
    <row r="49" spans="1:7" ht="12.75" customHeight="1" hidden="1">
      <c r="A49" s="38"/>
      <c r="B49" s="56"/>
      <c r="C49" s="42"/>
      <c r="D49" s="44"/>
      <c r="E49" s="36"/>
      <c r="F49" s="36"/>
      <c r="G49" s="37"/>
    </row>
    <row r="50" spans="1:7" ht="12.75" customHeight="1" hidden="1">
      <c r="A50" s="38"/>
      <c r="B50" s="54" t="s">
        <v>3</v>
      </c>
      <c r="C50" s="42" t="str">
        <f>'[3]ит.пр'!$C$8</f>
        <v>СОКОЛОВА Виктория Олеговна</v>
      </c>
      <c r="D50" s="44" t="str">
        <f>'[3]ит.пр'!$D$8</f>
        <v>30.07.01,1</v>
      </c>
      <c r="E50" s="36" t="str">
        <f>'[3]ит.пр'!$E$8</f>
        <v>УФО</v>
      </c>
      <c r="F50" s="36" t="str">
        <f>'[3]ит.пр'!$F$8</f>
        <v>Челябинская Магнитогорск</v>
      </c>
      <c r="G50" s="37" t="str">
        <f>'[3]ит.пр'!$H$8</f>
        <v>Плотников А.И. Бенько О.П.</v>
      </c>
    </row>
    <row r="51" spans="1:7" ht="12.75" customHeight="1" hidden="1">
      <c r="A51" s="38"/>
      <c r="B51" s="54"/>
      <c r="C51" s="42"/>
      <c r="D51" s="44"/>
      <c r="E51" s="36"/>
      <c r="F51" s="36"/>
      <c r="G51" s="37"/>
    </row>
    <row r="52" spans="1:7" ht="12.75" customHeight="1" hidden="1">
      <c r="A52" s="38"/>
      <c r="B52" s="57" t="s">
        <v>4</v>
      </c>
      <c r="C52" s="42" t="str">
        <f>'[3]ит.пр'!$C$10</f>
        <v>ПАК Валерия Викторовна</v>
      </c>
      <c r="D52" s="44" t="str">
        <f>'[3]ит.пр'!$D$10</f>
        <v>09.09.00,кмс</v>
      </c>
      <c r="E52" s="36" t="str">
        <f>'[3]ит.пр'!$E$10</f>
        <v>М</v>
      </c>
      <c r="F52" s="36" t="str">
        <f>'[3]ит.пр'!$F$10</f>
        <v>Москва, Самбо-70</v>
      </c>
      <c r="G52" s="37" t="str">
        <f>'[3]ит.пр'!$H$10</f>
        <v>Кораллова И.А., Кораллов А.С.</v>
      </c>
    </row>
    <row r="53" spans="1:7" ht="12.75" customHeight="1" hidden="1">
      <c r="A53" s="38"/>
      <c r="B53" s="57"/>
      <c r="C53" s="42"/>
      <c r="D53" s="44"/>
      <c r="E53" s="36"/>
      <c r="F53" s="36"/>
      <c r="G53" s="37"/>
    </row>
    <row r="54" spans="1:7" ht="12.75" customHeight="1" hidden="1">
      <c r="A54" s="38"/>
      <c r="B54" s="57" t="s">
        <v>4</v>
      </c>
      <c r="C54" s="42" t="str">
        <f>'[3]ит.пр'!$C$14</f>
        <v>ЛЫСИНСКАЯ Дарина Сергеевна</v>
      </c>
      <c r="D54" s="44" t="str">
        <f>'[3]ит.пр'!$D$12</f>
        <v>17.11.00,кмс</v>
      </c>
      <c r="E54" s="36" t="str">
        <f>'[3]ит.пр'!$E$12</f>
        <v>ЦФО</v>
      </c>
      <c r="F54" s="36" t="str">
        <f>'[3]ит.пр'!$F$12</f>
        <v>Брянская Брянск</v>
      </c>
      <c r="G54" s="37" t="str">
        <f>'[3]ит.пр'!$H$12</f>
        <v>Терешок В.А. Терешок А.А.</v>
      </c>
    </row>
    <row r="55" spans="1:7" ht="12.75" customHeight="1" hidden="1">
      <c r="A55" s="38"/>
      <c r="B55" s="57"/>
      <c r="C55" s="42"/>
      <c r="D55" s="44"/>
      <c r="E55" s="36"/>
      <c r="F55" s="36"/>
      <c r="G55" s="37"/>
    </row>
    <row r="56" spans="1:7" ht="12.75" customHeight="1" hidden="1">
      <c r="A56" s="38"/>
      <c r="B56" s="58" t="s">
        <v>5</v>
      </c>
      <c r="C56" s="42" t="str">
        <f>'[3]ит.пр'!$C$14</f>
        <v>ЛЫСИНСКАЯ Дарина Сергеевна</v>
      </c>
      <c r="D56" s="44" t="str">
        <f>'[3]ит.пр'!$D$14</f>
        <v>02.07.01,1ю</v>
      </c>
      <c r="E56" s="36" t="str">
        <f>'[3]ит.пр'!$E$14</f>
        <v>ЮФО</v>
      </c>
      <c r="F56" s="36" t="str">
        <f>'[3]ит.пр'!$F$14</f>
        <v>Краснодарский Усть-Лабинск</v>
      </c>
      <c r="G56" s="37" t="str">
        <f>'[3]ит.пр'!$H$14</f>
        <v>Алябьев Е.В.</v>
      </c>
    </row>
    <row r="57" spans="1:7" ht="12.75" customHeight="1" hidden="1">
      <c r="A57" s="38"/>
      <c r="B57" s="58"/>
      <c r="C57" s="42"/>
      <c r="D57" s="44"/>
      <c r="E57" s="36"/>
      <c r="F57" s="36"/>
      <c r="G57" s="37"/>
    </row>
    <row r="58" spans="1:7" ht="12.75" customHeight="1" hidden="1">
      <c r="A58" s="38"/>
      <c r="B58" s="58" t="s">
        <v>10</v>
      </c>
      <c r="C58" s="42" t="str">
        <f>'[3]ит.пр'!$C$16</f>
        <v>ТАРАТУНИНА Валерия Сергеевна</v>
      </c>
      <c r="D58" s="44" t="str">
        <f>'[3]ит.пр'!$D$16</f>
        <v>05.11.01,1</v>
      </c>
      <c r="E58" s="36" t="str">
        <f>'[3]ит.пр'!$E$16</f>
        <v>УФО</v>
      </c>
      <c r="F58" s="36" t="str">
        <f>'[3]ит.пр'!$F$16</f>
        <v>Тюменская</v>
      </c>
      <c r="G58" s="37" t="str">
        <f>'[3]ит.пр'!$H$16</f>
        <v>Кутырев Б.В.  Байгереева Г.У.</v>
      </c>
    </row>
    <row r="59" spans="1:7" ht="12.75" customHeight="1" hidden="1" thickBot="1">
      <c r="A59" s="38"/>
      <c r="B59" s="59"/>
      <c r="C59" s="52"/>
      <c r="D59" s="53"/>
      <c r="E59" s="48"/>
      <c r="F59" s="48"/>
      <c r="G59" s="49"/>
    </row>
    <row r="60" spans="2:7" ht="13.5" customHeight="1" hidden="1" thickBot="1">
      <c r="B60" s="6">
        <v>52</v>
      </c>
      <c r="C60" s="16"/>
      <c r="D60" s="17"/>
      <c r="E60" s="17"/>
      <c r="F60" s="9"/>
      <c r="G60" s="9"/>
    </row>
    <row r="61" spans="1:7" ht="12.75" customHeight="1" hidden="1">
      <c r="A61" s="38"/>
      <c r="B61" s="55" t="s">
        <v>2</v>
      </c>
      <c r="C61" s="41" t="str">
        <f>'[2]ит.пр'!$C$6</f>
        <v>ЦЫБЕРТ Екатерина Максимовна</v>
      </c>
      <c r="D61" s="43" t="str">
        <f>'[2]ит.пр'!$D$6</f>
        <v>12.10.01,кмс</v>
      </c>
      <c r="E61" s="32" t="str">
        <f>'[2]ит.пр'!$E$6</f>
        <v>ДВФО</v>
      </c>
      <c r="F61" s="32" t="str">
        <f>'[2]ит.пр'!$F$6</f>
        <v>Приморский Уссурийск</v>
      </c>
      <c r="G61" s="45" t="str">
        <f>'[2]ит.пр'!$H$6</f>
        <v>Сташкевич К.В.</v>
      </c>
    </row>
    <row r="62" spans="1:7" ht="12.75" customHeight="1" hidden="1">
      <c r="A62" s="38"/>
      <c r="B62" s="56"/>
      <c r="C62" s="42"/>
      <c r="D62" s="44"/>
      <c r="E62" s="36"/>
      <c r="F62" s="36"/>
      <c r="G62" s="37"/>
    </row>
    <row r="63" spans="1:7" ht="12.75" customHeight="1" hidden="1">
      <c r="A63" s="38"/>
      <c r="B63" s="54" t="s">
        <v>3</v>
      </c>
      <c r="C63" s="42" t="str">
        <f>'[2]ит.пр'!$C$8</f>
        <v>СТАРЧЕНКО Анастасия Викторовна</v>
      </c>
      <c r="D63" s="44" t="str">
        <f>'[2]ит.пр'!$D$8</f>
        <v>25.01.00,1</v>
      </c>
      <c r="E63" s="36" t="str">
        <f>'[2]ит.пр'!$E$8</f>
        <v>ЦФО</v>
      </c>
      <c r="F63" s="36" t="str">
        <f>'[2]ит.пр'!$F$8</f>
        <v>Московская Электроугли</v>
      </c>
      <c r="G63" s="37" t="str">
        <f>'[2]ит.пр'!$H$8</f>
        <v>Ефимов ДИ</v>
      </c>
    </row>
    <row r="64" spans="1:7" ht="12.75" customHeight="1" hidden="1">
      <c r="A64" s="38"/>
      <c r="B64" s="54"/>
      <c r="C64" s="42"/>
      <c r="D64" s="44"/>
      <c r="E64" s="36"/>
      <c r="F64" s="36"/>
      <c r="G64" s="37"/>
    </row>
    <row r="65" spans="1:7" ht="12.75" customHeight="1" hidden="1">
      <c r="A65" s="38"/>
      <c r="B65" s="57" t="s">
        <v>4</v>
      </c>
      <c r="C65" s="42" t="str">
        <f>'[2]ит.пр'!$C$10</f>
        <v>ИВАНОВА Ирина Владимировна</v>
      </c>
      <c r="D65" s="44" t="str">
        <f>'[2]ит.пр'!$D$10</f>
        <v>24.01.01,кмс</v>
      </c>
      <c r="E65" s="36" t="str">
        <f>'[2]ит.пр'!$E$10</f>
        <v>СФО</v>
      </c>
      <c r="F65" s="36" t="str">
        <f>'[2]ит.пр'!$F$10</f>
        <v>Новосибирская Новосибирск</v>
      </c>
      <c r="G65" s="37" t="str">
        <f>'[2]ит.пр'!$H$10</f>
        <v>Лепяхов С.В. Лепяхова Н.А</v>
      </c>
    </row>
    <row r="66" spans="1:7" ht="12.75" customHeight="1" hidden="1">
      <c r="A66" s="38"/>
      <c r="B66" s="57"/>
      <c r="C66" s="42"/>
      <c r="D66" s="44"/>
      <c r="E66" s="36"/>
      <c r="F66" s="36"/>
      <c r="G66" s="37"/>
    </row>
    <row r="67" spans="1:7" ht="12.75" customHeight="1" hidden="1">
      <c r="A67" s="38"/>
      <c r="B67" s="57" t="s">
        <v>4</v>
      </c>
      <c r="C67" s="42" t="str">
        <f>'[2]ит.пр'!$C$14</f>
        <v>РАДУ Диана Александровна </v>
      </c>
      <c r="D67" s="44" t="str">
        <f>'[2]ит.пр'!$D$12</f>
        <v>31.10.00,кмс</v>
      </c>
      <c r="E67" s="36" t="str">
        <f>'[2]ит.пр'!$E$12</f>
        <v>ЮФО</v>
      </c>
      <c r="F67" s="36" t="str">
        <f>'[2]ит.пр'!$F$12</f>
        <v>Краснодарский Армавир</v>
      </c>
      <c r="G67" s="37" t="str">
        <f>'[2]ит.пр'!$H$12</f>
        <v>Псеунов М.А. Абрамян С.А.</v>
      </c>
    </row>
    <row r="68" spans="1:7" ht="12.75" customHeight="1" hidden="1">
      <c r="A68" s="38"/>
      <c r="B68" s="57"/>
      <c r="C68" s="42"/>
      <c r="D68" s="44"/>
      <c r="E68" s="36"/>
      <c r="F68" s="36"/>
      <c r="G68" s="37"/>
    </row>
    <row r="69" spans="1:7" ht="12.75" customHeight="1" hidden="1">
      <c r="A69" s="38"/>
      <c r="B69" s="58" t="s">
        <v>5</v>
      </c>
      <c r="C69" s="42" t="str">
        <f>'[2]ит.пр'!$C$14</f>
        <v>РАДУ Диана Александровна </v>
      </c>
      <c r="D69" s="44" t="str">
        <f>'[2]ит.пр'!$D$14</f>
        <v>03.08.01.1ю</v>
      </c>
      <c r="E69" s="36" t="str">
        <f>'[2]ит.пр'!$E$14</f>
        <v>ПФО</v>
      </c>
      <c r="F69" s="36" t="str">
        <f>'[2]ит.пр'!$F$14</f>
        <v>Саратовская Энгельс</v>
      </c>
      <c r="G69" s="37" t="str">
        <f>'[2]ит.пр'!$H$14</f>
        <v>Токарев Н.В. Панова А.Н.</v>
      </c>
    </row>
    <row r="70" spans="1:7" ht="12.75" customHeight="1" hidden="1">
      <c r="A70" s="38"/>
      <c r="B70" s="58"/>
      <c r="C70" s="42"/>
      <c r="D70" s="44"/>
      <c r="E70" s="36"/>
      <c r="F70" s="36"/>
      <c r="G70" s="37"/>
    </row>
    <row r="71" spans="1:7" ht="12.75" customHeight="1" hidden="1">
      <c r="A71" s="38"/>
      <c r="B71" s="58" t="s">
        <v>10</v>
      </c>
      <c r="C71" s="42" t="str">
        <f>'[2]ит.пр'!$C$16</f>
        <v>СМИРНОВА Валерия Дмитриевна</v>
      </c>
      <c r="D71" s="44" t="str">
        <f>'[2]ит.пр'!$D$16</f>
        <v>11.12.01,1</v>
      </c>
      <c r="E71" s="36" t="str">
        <f>'[2]ит.пр'!$E$16</f>
        <v>ЦФО</v>
      </c>
      <c r="F71" s="36" t="str">
        <f>'[2]ит.пр'!$F$16</f>
        <v>Московская Подольск</v>
      </c>
      <c r="G71" s="37" t="str">
        <f>'[2]ит.пр'!$H$16</f>
        <v>Волков К.В.</v>
      </c>
    </row>
    <row r="72" spans="1:7" ht="12.75" customHeight="1" hidden="1" thickBot="1">
      <c r="A72" s="38"/>
      <c r="B72" s="59"/>
      <c r="C72" s="52"/>
      <c r="D72" s="53"/>
      <c r="E72" s="48"/>
      <c r="F72" s="48"/>
      <c r="G72" s="49"/>
    </row>
    <row r="73" ht="4.5" customHeight="1"/>
    <row r="74" spans="2:7" ht="24.75" customHeight="1">
      <c r="B74" s="5" t="str">
        <f>'[1]реквизиты'!$A$6</f>
        <v>Гл. судья, судья ВК</v>
      </c>
      <c r="C74" s="3"/>
      <c r="D74" s="12"/>
      <c r="E74" s="12"/>
      <c r="F74" s="19" t="str">
        <f>'[1]реквизиты'!$G$7</f>
        <v>С.А.Малов</v>
      </c>
      <c r="G74" s="3"/>
    </row>
    <row r="75" spans="2:7" ht="12.75">
      <c r="B75" s="2"/>
      <c r="C75" s="3"/>
      <c r="D75" s="4"/>
      <c r="E75" s="4"/>
      <c r="F75" s="11" t="str">
        <f>'[1]реквизиты'!$G$8</f>
        <v>/г.Чебоксары/</v>
      </c>
      <c r="G75" s="3"/>
    </row>
    <row r="76" spans="2:7" ht="6" customHeight="1">
      <c r="B76" s="60" t="str">
        <f>'[1]реквизиты'!$A$8</f>
        <v>Гл. секретарь, судья ВК</v>
      </c>
      <c r="C76" s="60"/>
      <c r="D76" s="61"/>
      <c r="E76" s="4"/>
      <c r="F76" s="62" t="str">
        <f>'[1]реквизиты'!$G$9</f>
        <v>В.И. Рожков</v>
      </c>
      <c r="G76" s="63"/>
    </row>
    <row r="77" spans="2:7" ht="9.75" customHeight="1">
      <c r="B77" s="60"/>
      <c r="C77" s="60"/>
      <c r="D77" s="61"/>
      <c r="E77" s="4"/>
      <c r="F77" s="62"/>
      <c r="G77" s="63"/>
    </row>
    <row r="78" spans="2:7" ht="12.75" customHeight="1">
      <c r="B78" s="18"/>
      <c r="C78" s="11"/>
      <c r="D78" s="11"/>
      <c r="E78" s="4"/>
      <c r="F78" s="11" t="str">
        <f>'[1]реквизиты'!$G$10</f>
        <v>/гСаратов/</v>
      </c>
      <c r="G78" s="3"/>
    </row>
  </sheetData>
  <sheetProtection/>
  <mergeCells count="224">
    <mergeCell ref="B76:C77"/>
    <mergeCell ref="D76:D77"/>
    <mergeCell ref="F76:F77"/>
    <mergeCell ref="G76:G77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9:E70"/>
    <mergeCell ref="F69:F70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33:E34"/>
    <mergeCell ref="F33:F34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D7:D8"/>
    <mergeCell ref="E7:E8"/>
    <mergeCell ref="F7:F8"/>
    <mergeCell ref="A1:G1"/>
    <mergeCell ref="A2:G2"/>
    <mergeCell ref="A3:G3"/>
    <mergeCell ref="A4:G4"/>
    <mergeCell ref="B5:B6"/>
    <mergeCell ref="C5:C6"/>
    <mergeCell ref="D5:D6"/>
    <mergeCell ref="E5:E6"/>
    <mergeCell ref="F5:F6"/>
    <mergeCell ref="G5:G6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drawing r:id="rId3"/>
  <legacyDrawing r:id="rId2"/>
  <oleObjects>
    <oleObject progId="CorelDRAW.Graphic.12" shapeId="711076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24">
      <selection activeCell="A1" sqref="A1:G78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20" t="s">
        <v>6</v>
      </c>
      <c r="B1" s="20"/>
      <c r="C1" s="20"/>
      <c r="D1" s="20"/>
      <c r="E1" s="20"/>
      <c r="F1" s="20"/>
      <c r="G1" s="20"/>
    </row>
    <row r="2" spans="1:7" ht="15.75">
      <c r="A2" s="21" t="s">
        <v>11</v>
      </c>
      <c r="B2" s="21"/>
      <c r="C2" s="21"/>
      <c r="D2" s="21"/>
      <c r="E2" s="21"/>
      <c r="F2" s="21"/>
      <c r="G2" s="21"/>
    </row>
    <row r="3" spans="1:7" ht="20.25" customHeight="1">
      <c r="A3" s="64" t="str">
        <f>'[1]реквизиты'!$A$2</f>
        <v>Первенство Приволжского Федерального Округа по самбо среди юниоров 1997-1998г.р.</v>
      </c>
      <c r="B3" s="64"/>
      <c r="C3" s="64"/>
      <c r="D3" s="64"/>
      <c r="E3" s="64"/>
      <c r="F3" s="64"/>
      <c r="G3" s="64"/>
    </row>
    <row r="4" spans="1:7" ht="21" customHeight="1" thickBot="1">
      <c r="A4" s="23" t="str">
        <f>'[1]реквизиты'!$A$3</f>
        <v>16-22 декабря 2016 года        г.Кстово</v>
      </c>
      <c r="B4" s="23"/>
      <c r="C4" s="23"/>
      <c r="D4" s="23"/>
      <c r="E4" s="23"/>
      <c r="F4" s="23"/>
      <c r="G4" s="23"/>
    </row>
    <row r="5" spans="2:7" ht="10.5" customHeight="1">
      <c r="B5" s="24" t="s">
        <v>14</v>
      </c>
      <c r="C5" s="26" t="s">
        <v>0</v>
      </c>
      <c r="D5" s="28" t="s">
        <v>9</v>
      </c>
      <c r="E5" s="30" t="s">
        <v>7</v>
      </c>
      <c r="F5" s="32" t="s">
        <v>8</v>
      </c>
      <c r="G5" s="34" t="s">
        <v>1</v>
      </c>
    </row>
    <row r="6" spans="2:7" ht="9" customHeight="1" thickBot="1">
      <c r="B6" s="25"/>
      <c r="C6" s="27"/>
      <c r="D6" s="29"/>
      <c r="E6" s="31"/>
      <c r="F6" s="33"/>
      <c r="G6" s="35"/>
    </row>
    <row r="7" spans="1:7" ht="12.75" customHeight="1">
      <c r="A7" s="38"/>
      <c r="B7" s="39" t="s">
        <v>2</v>
      </c>
      <c r="C7" s="68" t="s">
        <v>121</v>
      </c>
      <c r="D7" s="70" t="s">
        <v>122</v>
      </c>
      <c r="E7" s="30" t="s">
        <v>26</v>
      </c>
      <c r="F7" s="30" t="s">
        <v>123</v>
      </c>
      <c r="G7" s="74" t="s">
        <v>124</v>
      </c>
    </row>
    <row r="8" spans="1:7" ht="12.75" customHeight="1">
      <c r="A8" s="38"/>
      <c r="B8" s="40"/>
      <c r="C8" s="69"/>
      <c r="D8" s="71"/>
      <c r="E8" s="65"/>
      <c r="F8" s="65"/>
      <c r="G8" s="67"/>
    </row>
    <row r="9" spans="1:7" ht="12.75" customHeight="1">
      <c r="A9" s="38"/>
      <c r="B9" s="46" t="s">
        <v>3</v>
      </c>
      <c r="C9" s="72" t="s">
        <v>125</v>
      </c>
      <c r="D9" s="73" t="s">
        <v>126</v>
      </c>
      <c r="E9" s="33" t="s">
        <v>26</v>
      </c>
      <c r="F9" s="33" t="s">
        <v>127</v>
      </c>
      <c r="G9" s="66" t="s">
        <v>128</v>
      </c>
    </row>
    <row r="10" spans="1:7" ht="12.75" customHeight="1">
      <c r="A10" s="38"/>
      <c r="B10" s="46"/>
      <c r="C10" s="69"/>
      <c r="D10" s="71"/>
      <c r="E10" s="65"/>
      <c r="F10" s="65"/>
      <c r="G10" s="67"/>
    </row>
    <row r="11" spans="1:7" ht="12.75" customHeight="1">
      <c r="A11" s="38"/>
      <c r="B11" s="47" t="s">
        <v>4</v>
      </c>
      <c r="C11" s="72" t="s">
        <v>129</v>
      </c>
      <c r="D11" s="73" t="s">
        <v>130</v>
      </c>
      <c r="E11" s="33" t="s">
        <v>60</v>
      </c>
      <c r="F11" s="33" t="s">
        <v>131</v>
      </c>
      <c r="G11" s="66" t="s">
        <v>132</v>
      </c>
    </row>
    <row r="12" spans="1:7" ht="12.75" customHeight="1">
      <c r="A12" s="38"/>
      <c r="B12" s="47"/>
      <c r="C12" s="69"/>
      <c r="D12" s="71"/>
      <c r="E12" s="65"/>
      <c r="F12" s="65"/>
      <c r="G12" s="67"/>
    </row>
    <row r="13" spans="1:7" ht="12.75" customHeight="1">
      <c r="A13" s="38"/>
      <c r="B13" s="47" t="s">
        <v>4</v>
      </c>
      <c r="C13" s="72" t="s">
        <v>133</v>
      </c>
      <c r="D13" s="73" t="s">
        <v>134</v>
      </c>
      <c r="E13" s="33" t="s">
        <v>34</v>
      </c>
      <c r="F13" s="33" t="s">
        <v>135</v>
      </c>
      <c r="G13" s="66" t="s">
        <v>136</v>
      </c>
    </row>
    <row r="14" spans="1:7" ht="12.75" customHeight="1">
      <c r="A14" s="38"/>
      <c r="B14" s="47"/>
      <c r="C14" s="69"/>
      <c r="D14" s="71"/>
      <c r="E14" s="65"/>
      <c r="F14" s="65"/>
      <c r="G14" s="67"/>
    </row>
    <row r="15" spans="1:7" ht="12.75" customHeight="1">
      <c r="A15" s="38"/>
      <c r="B15" s="50" t="s">
        <v>5</v>
      </c>
      <c r="C15" s="72" t="s">
        <v>137</v>
      </c>
      <c r="D15" s="73" t="s">
        <v>138</v>
      </c>
      <c r="E15" s="33" t="s">
        <v>26</v>
      </c>
      <c r="F15" s="33" t="s">
        <v>139</v>
      </c>
      <c r="G15" s="66" t="s">
        <v>140</v>
      </c>
    </row>
    <row r="16" spans="1:7" ht="12.75" customHeight="1">
      <c r="A16" s="38"/>
      <c r="B16" s="50"/>
      <c r="C16" s="69"/>
      <c r="D16" s="71"/>
      <c r="E16" s="65"/>
      <c r="F16" s="65"/>
      <c r="G16" s="67"/>
    </row>
    <row r="17" spans="1:7" ht="12.75" customHeight="1">
      <c r="A17" s="38"/>
      <c r="B17" s="50" t="s">
        <v>10</v>
      </c>
      <c r="C17" s="72" t="s">
        <v>141</v>
      </c>
      <c r="D17" s="73" t="s">
        <v>142</v>
      </c>
      <c r="E17" s="33" t="s">
        <v>53</v>
      </c>
      <c r="F17" s="33" t="s">
        <v>86</v>
      </c>
      <c r="G17" s="66" t="s">
        <v>94</v>
      </c>
    </row>
    <row r="18" spans="1:7" ht="12.75" customHeight="1" thickBot="1">
      <c r="A18" s="38"/>
      <c r="B18" s="51"/>
      <c r="C18" s="77"/>
      <c r="D18" s="78"/>
      <c r="E18" s="75"/>
      <c r="F18" s="75"/>
      <c r="G18" s="76"/>
    </row>
    <row r="19" spans="2:7" ht="13.5" thickBot="1">
      <c r="B19" s="6">
        <v>52</v>
      </c>
      <c r="F19" s="7"/>
      <c r="G19" s="7"/>
    </row>
    <row r="20" spans="1:7" ht="12.75" customHeight="1">
      <c r="A20" s="38"/>
      <c r="B20" s="55" t="s">
        <v>2</v>
      </c>
      <c r="C20" s="41" t="s">
        <v>143</v>
      </c>
      <c r="D20" s="43" t="s">
        <v>144</v>
      </c>
      <c r="E20" s="32" t="s">
        <v>53</v>
      </c>
      <c r="F20" s="32" t="s">
        <v>54</v>
      </c>
      <c r="G20" s="45" t="s">
        <v>68</v>
      </c>
    </row>
    <row r="21" spans="1:7" ht="12.75" customHeight="1">
      <c r="A21" s="38"/>
      <c r="B21" s="56"/>
      <c r="C21" s="42"/>
      <c r="D21" s="44"/>
      <c r="E21" s="36"/>
      <c r="F21" s="36"/>
      <c r="G21" s="37"/>
    </row>
    <row r="22" spans="1:7" ht="12.75" customHeight="1">
      <c r="A22" s="38"/>
      <c r="B22" s="54" t="s">
        <v>3</v>
      </c>
      <c r="C22" s="42" t="s">
        <v>145</v>
      </c>
      <c r="D22" s="44" t="s">
        <v>146</v>
      </c>
      <c r="E22" s="36" t="s">
        <v>30</v>
      </c>
      <c r="F22" s="36" t="s">
        <v>147</v>
      </c>
      <c r="G22" s="37" t="s">
        <v>160</v>
      </c>
    </row>
    <row r="23" spans="1:7" ht="12.75" customHeight="1">
      <c r="A23" s="38"/>
      <c r="B23" s="54"/>
      <c r="C23" s="42"/>
      <c r="D23" s="44"/>
      <c r="E23" s="36"/>
      <c r="F23" s="36"/>
      <c r="G23" s="37"/>
    </row>
    <row r="24" spans="1:7" ht="12.75" customHeight="1">
      <c r="A24" s="38"/>
      <c r="B24" s="57" t="s">
        <v>4</v>
      </c>
      <c r="C24" s="42" t="s">
        <v>148</v>
      </c>
      <c r="D24" s="44" t="s">
        <v>149</v>
      </c>
      <c r="E24" s="36" t="s">
        <v>64</v>
      </c>
      <c r="F24" s="36" t="s">
        <v>150</v>
      </c>
      <c r="G24" s="37" t="s">
        <v>161</v>
      </c>
    </row>
    <row r="25" spans="1:7" ht="12.75" customHeight="1">
      <c r="A25" s="38"/>
      <c r="B25" s="57"/>
      <c r="C25" s="42"/>
      <c r="D25" s="44"/>
      <c r="E25" s="36"/>
      <c r="F25" s="36"/>
      <c r="G25" s="37"/>
    </row>
    <row r="26" spans="1:7" ht="12.75" customHeight="1">
      <c r="A26" s="38"/>
      <c r="B26" s="57" t="s">
        <v>4</v>
      </c>
      <c r="C26" s="42" t="s">
        <v>151</v>
      </c>
      <c r="D26" s="44" t="s">
        <v>152</v>
      </c>
      <c r="E26" s="36" t="s">
        <v>60</v>
      </c>
      <c r="F26" s="36" t="s">
        <v>153</v>
      </c>
      <c r="G26" s="37" t="s">
        <v>162</v>
      </c>
    </row>
    <row r="27" spans="1:7" ht="12.75" customHeight="1">
      <c r="A27" s="38"/>
      <c r="B27" s="57"/>
      <c r="C27" s="42"/>
      <c r="D27" s="44"/>
      <c r="E27" s="36"/>
      <c r="F27" s="36"/>
      <c r="G27" s="37"/>
    </row>
    <row r="28" spans="1:7" ht="12.75" customHeight="1">
      <c r="A28" s="38"/>
      <c r="B28" s="58" t="s">
        <v>5</v>
      </c>
      <c r="C28" s="42" t="s">
        <v>154</v>
      </c>
      <c r="D28" s="44" t="s">
        <v>155</v>
      </c>
      <c r="E28" s="36" t="s">
        <v>26</v>
      </c>
      <c r="F28" s="36" t="s">
        <v>156</v>
      </c>
      <c r="G28" s="37" t="s">
        <v>163</v>
      </c>
    </row>
    <row r="29" spans="1:7" ht="12.75" customHeight="1">
      <c r="A29" s="38"/>
      <c r="B29" s="58"/>
      <c r="C29" s="42"/>
      <c r="D29" s="44"/>
      <c r="E29" s="36"/>
      <c r="F29" s="36"/>
      <c r="G29" s="37"/>
    </row>
    <row r="30" spans="1:7" ht="12.75" customHeight="1">
      <c r="A30" s="38"/>
      <c r="B30" s="58" t="s">
        <v>10</v>
      </c>
      <c r="C30" s="42" t="s">
        <v>157</v>
      </c>
      <c r="D30" s="44" t="s">
        <v>158</v>
      </c>
      <c r="E30" s="36" t="s">
        <v>30</v>
      </c>
      <c r="F30" s="36" t="s">
        <v>159</v>
      </c>
      <c r="G30" s="37" t="s">
        <v>164</v>
      </c>
    </row>
    <row r="31" spans="1:7" ht="12.75" customHeight="1" thickBot="1">
      <c r="A31" s="38"/>
      <c r="B31" s="59"/>
      <c r="C31" s="52"/>
      <c r="D31" s="53"/>
      <c r="E31" s="48"/>
      <c r="F31" s="48"/>
      <c r="G31" s="49"/>
    </row>
    <row r="32" spans="2:7" ht="13.5" thickBot="1">
      <c r="B32" s="6">
        <v>65</v>
      </c>
      <c r="F32" s="7"/>
      <c r="G32" s="7"/>
    </row>
    <row r="33" spans="1:7" ht="12.75" customHeight="1">
      <c r="A33" s="38"/>
      <c r="B33" s="55" t="s">
        <v>2</v>
      </c>
      <c r="C33" s="41" t="s">
        <v>165</v>
      </c>
      <c r="D33" s="43" t="s">
        <v>166</v>
      </c>
      <c r="E33" s="32" t="s">
        <v>104</v>
      </c>
      <c r="F33" s="32" t="s">
        <v>105</v>
      </c>
      <c r="G33" s="45" t="s">
        <v>181</v>
      </c>
    </row>
    <row r="34" spans="1:7" ht="12.75" customHeight="1">
      <c r="A34" s="38"/>
      <c r="B34" s="56"/>
      <c r="C34" s="42"/>
      <c r="D34" s="44"/>
      <c r="E34" s="36"/>
      <c r="F34" s="36"/>
      <c r="G34" s="37"/>
    </row>
    <row r="35" spans="1:7" ht="12.75" customHeight="1">
      <c r="A35" s="38"/>
      <c r="B35" s="54" t="s">
        <v>3</v>
      </c>
      <c r="C35" s="42" t="s">
        <v>167</v>
      </c>
      <c r="D35" s="44" t="s">
        <v>168</v>
      </c>
      <c r="E35" s="36" t="s">
        <v>60</v>
      </c>
      <c r="F35" s="36" t="s">
        <v>169</v>
      </c>
      <c r="G35" s="37" t="s">
        <v>182</v>
      </c>
    </row>
    <row r="36" spans="1:7" ht="12.75" customHeight="1">
      <c r="A36" s="38"/>
      <c r="B36" s="54"/>
      <c r="C36" s="42"/>
      <c r="D36" s="44"/>
      <c r="E36" s="36"/>
      <c r="F36" s="36"/>
      <c r="G36" s="37"/>
    </row>
    <row r="37" spans="1:7" ht="12.75" customHeight="1">
      <c r="A37" s="38"/>
      <c r="B37" s="57" t="s">
        <v>4</v>
      </c>
      <c r="C37" s="42" t="s">
        <v>170</v>
      </c>
      <c r="D37" s="44" t="s">
        <v>171</v>
      </c>
      <c r="E37" s="36" t="s">
        <v>60</v>
      </c>
      <c r="F37" s="36" t="s">
        <v>172</v>
      </c>
      <c r="G37" s="37" t="s">
        <v>183</v>
      </c>
    </row>
    <row r="38" spans="1:7" ht="12.75" customHeight="1">
      <c r="A38" s="38"/>
      <c r="B38" s="57"/>
      <c r="C38" s="42"/>
      <c r="D38" s="44"/>
      <c r="E38" s="36"/>
      <c r="F38" s="36"/>
      <c r="G38" s="37"/>
    </row>
    <row r="39" spans="1:7" ht="12.75" customHeight="1">
      <c r="A39" s="38"/>
      <c r="B39" s="57" t="s">
        <v>4</v>
      </c>
      <c r="C39" s="42" t="s">
        <v>173</v>
      </c>
      <c r="D39" s="44" t="s">
        <v>174</v>
      </c>
      <c r="E39" s="36" t="s">
        <v>64</v>
      </c>
      <c r="F39" s="36" t="s">
        <v>175</v>
      </c>
      <c r="G39" s="37" t="s">
        <v>184</v>
      </c>
    </row>
    <row r="40" spans="1:7" ht="12.75" customHeight="1">
      <c r="A40" s="38"/>
      <c r="B40" s="57"/>
      <c r="C40" s="42"/>
      <c r="D40" s="44"/>
      <c r="E40" s="36"/>
      <c r="F40" s="36"/>
      <c r="G40" s="37"/>
    </row>
    <row r="41" spans="1:7" ht="12.75" customHeight="1">
      <c r="A41" s="38"/>
      <c r="B41" s="58" t="s">
        <v>5</v>
      </c>
      <c r="C41" s="42" t="s">
        <v>176</v>
      </c>
      <c r="D41" s="44" t="s">
        <v>177</v>
      </c>
      <c r="E41" s="36" t="s">
        <v>53</v>
      </c>
      <c r="F41" s="36" t="s">
        <v>178</v>
      </c>
      <c r="G41" s="37" t="s">
        <v>185</v>
      </c>
    </row>
    <row r="42" spans="1:7" ht="12.75" customHeight="1">
      <c r="A42" s="38"/>
      <c r="B42" s="58"/>
      <c r="C42" s="42"/>
      <c r="D42" s="44"/>
      <c r="E42" s="36"/>
      <c r="F42" s="36"/>
      <c r="G42" s="37"/>
    </row>
    <row r="43" spans="1:7" ht="12.75" customHeight="1">
      <c r="A43" s="38"/>
      <c r="B43" s="58" t="s">
        <v>10</v>
      </c>
      <c r="C43" s="42" t="s">
        <v>179</v>
      </c>
      <c r="D43" s="44" t="s">
        <v>180</v>
      </c>
      <c r="E43" s="36" t="s">
        <v>30</v>
      </c>
      <c r="F43" s="36" t="s">
        <v>108</v>
      </c>
      <c r="G43" s="37" t="s">
        <v>186</v>
      </c>
    </row>
    <row r="44" spans="1:7" ht="12.75" customHeight="1" thickBot="1">
      <c r="A44" s="38"/>
      <c r="B44" s="59"/>
      <c r="C44" s="52"/>
      <c r="D44" s="53"/>
      <c r="E44" s="48"/>
      <c r="F44" s="48"/>
      <c r="G44" s="49"/>
    </row>
    <row r="45" spans="1:7" ht="11.25" customHeight="1" hidden="1">
      <c r="A45" s="1"/>
      <c r="B45" s="2"/>
      <c r="C45" s="3"/>
      <c r="D45" s="4"/>
      <c r="E45" s="4"/>
      <c r="F45" s="8"/>
      <c r="G45" s="10"/>
    </row>
    <row r="46" spans="2:7" ht="12.75" hidden="1">
      <c r="B46" s="14"/>
      <c r="C46" s="14"/>
      <c r="D46" s="15"/>
      <c r="E46" s="15"/>
      <c r="F46" s="7"/>
      <c r="G46" s="7"/>
    </row>
    <row r="47" spans="2:7" ht="13.5" customHeight="1" hidden="1" thickBot="1">
      <c r="B47" s="6" t="s">
        <v>13</v>
      </c>
      <c r="C47" s="14"/>
      <c r="D47" s="15"/>
      <c r="E47" s="15"/>
      <c r="F47" s="7"/>
      <c r="G47" s="7"/>
    </row>
    <row r="48" spans="1:7" ht="12.75" customHeight="1" hidden="1">
      <c r="A48" s="38"/>
      <c r="B48" s="55" t="s">
        <v>2</v>
      </c>
      <c r="C48" s="41" t="str">
        <f>'[3]ит.пр'!$C$6</f>
        <v>ЧОЛОМБИТЬКО Альбина Андреевна</v>
      </c>
      <c r="D48" s="43" t="str">
        <f>'[3]ит.пр'!$D$6</f>
        <v>19.11.00, 1</v>
      </c>
      <c r="E48" s="32" t="str">
        <f>'[3]ит.пр'!$E$6</f>
        <v>ЦФО</v>
      </c>
      <c r="F48" s="32" t="str">
        <f>'[3]ит.пр'!$F$6</f>
        <v>Белгородская Головчино</v>
      </c>
      <c r="G48" s="45" t="str">
        <f>'[3]ит.пр'!$H$6</f>
        <v>Черкашин А.Н.</v>
      </c>
    </row>
    <row r="49" spans="1:7" ht="12.75" customHeight="1" hidden="1">
      <c r="A49" s="38"/>
      <c r="B49" s="56"/>
      <c r="C49" s="42"/>
      <c r="D49" s="44"/>
      <c r="E49" s="36"/>
      <c r="F49" s="36"/>
      <c r="G49" s="37"/>
    </row>
    <row r="50" spans="1:7" ht="12.75" customHeight="1" hidden="1">
      <c r="A50" s="38"/>
      <c r="B50" s="54" t="s">
        <v>3</v>
      </c>
      <c r="C50" s="42" t="str">
        <f>'[3]ит.пр'!$C$8</f>
        <v>СОКОЛОВА Виктория Олеговна</v>
      </c>
      <c r="D50" s="44" t="str">
        <f>'[3]ит.пр'!$D$8</f>
        <v>30.07.01,1</v>
      </c>
      <c r="E50" s="36" t="str">
        <f>'[3]ит.пр'!$E$8</f>
        <v>УФО</v>
      </c>
      <c r="F50" s="36" t="str">
        <f>'[3]ит.пр'!$F$8</f>
        <v>Челябинская Магнитогорск</v>
      </c>
      <c r="G50" s="37" t="str">
        <f>'[3]ит.пр'!$H$8</f>
        <v>Плотников А.И. Бенько О.П.</v>
      </c>
    </row>
    <row r="51" spans="1:7" ht="12.75" customHeight="1" hidden="1">
      <c r="A51" s="38"/>
      <c r="B51" s="54"/>
      <c r="C51" s="42"/>
      <c r="D51" s="44"/>
      <c r="E51" s="36"/>
      <c r="F51" s="36"/>
      <c r="G51" s="37"/>
    </row>
    <row r="52" spans="1:7" ht="12.75" customHeight="1" hidden="1">
      <c r="A52" s="38"/>
      <c r="B52" s="57" t="s">
        <v>4</v>
      </c>
      <c r="C52" s="42" t="str">
        <f>'[3]ит.пр'!$C$10</f>
        <v>ПАК Валерия Викторовна</v>
      </c>
      <c r="D52" s="44" t="str">
        <f>'[3]ит.пр'!$D$10</f>
        <v>09.09.00,кмс</v>
      </c>
      <c r="E52" s="36" t="str">
        <f>'[3]ит.пр'!$E$10</f>
        <v>М</v>
      </c>
      <c r="F52" s="36" t="str">
        <f>'[3]ит.пр'!$F$10</f>
        <v>Москва, Самбо-70</v>
      </c>
      <c r="G52" s="37" t="str">
        <f>'[3]ит.пр'!$H$10</f>
        <v>Кораллова И.А., Кораллов А.С.</v>
      </c>
    </row>
    <row r="53" spans="1:7" ht="12.75" customHeight="1" hidden="1">
      <c r="A53" s="38"/>
      <c r="B53" s="57"/>
      <c r="C53" s="42"/>
      <c r="D53" s="44"/>
      <c r="E53" s="36"/>
      <c r="F53" s="36"/>
      <c r="G53" s="37"/>
    </row>
    <row r="54" spans="1:7" ht="12.75" customHeight="1" hidden="1">
      <c r="A54" s="38"/>
      <c r="B54" s="57" t="s">
        <v>4</v>
      </c>
      <c r="C54" s="42" t="str">
        <f>'[3]ит.пр'!$C$14</f>
        <v>ЛЫСИНСКАЯ Дарина Сергеевна</v>
      </c>
      <c r="D54" s="44" t="str">
        <f>'[3]ит.пр'!$D$12</f>
        <v>17.11.00,кмс</v>
      </c>
      <c r="E54" s="36" t="str">
        <f>'[3]ит.пр'!$E$12</f>
        <v>ЦФО</v>
      </c>
      <c r="F54" s="36" t="str">
        <f>'[3]ит.пр'!$F$12</f>
        <v>Брянская Брянск</v>
      </c>
      <c r="G54" s="37" t="str">
        <f>'[3]ит.пр'!$H$12</f>
        <v>Терешок В.А. Терешок А.А.</v>
      </c>
    </row>
    <row r="55" spans="1:7" ht="12.75" customHeight="1" hidden="1">
      <c r="A55" s="38"/>
      <c r="B55" s="57"/>
      <c r="C55" s="42"/>
      <c r="D55" s="44"/>
      <c r="E55" s="36"/>
      <c r="F55" s="36"/>
      <c r="G55" s="37"/>
    </row>
    <row r="56" spans="1:7" ht="12.75" customHeight="1" hidden="1">
      <c r="A56" s="38"/>
      <c r="B56" s="58" t="s">
        <v>5</v>
      </c>
      <c r="C56" s="42" t="str">
        <f>'[3]ит.пр'!$C$14</f>
        <v>ЛЫСИНСКАЯ Дарина Сергеевна</v>
      </c>
      <c r="D56" s="44" t="str">
        <f>'[3]ит.пр'!$D$14</f>
        <v>02.07.01,1ю</v>
      </c>
      <c r="E56" s="36" t="str">
        <f>'[3]ит.пр'!$E$14</f>
        <v>ЮФО</v>
      </c>
      <c r="F56" s="36" t="str">
        <f>'[3]ит.пр'!$F$14</f>
        <v>Краснодарский Усть-Лабинск</v>
      </c>
      <c r="G56" s="37" t="str">
        <f>'[3]ит.пр'!$H$14</f>
        <v>Алябьев Е.В.</v>
      </c>
    </row>
    <row r="57" spans="1:7" ht="12.75" customHeight="1" hidden="1">
      <c r="A57" s="38"/>
      <c r="B57" s="58"/>
      <c r="C57" s="42"/>
      <c r="D57" s="44"/>
      <c r="E57" s="36"/>
      <c r="F57" s="36"/>
      <c r="G57" s="37"/>
    </row>
    <row r="58" spans="1:7" ht="12.75" customHeight="1" hidden="1">
      <c r="A58" s="38"/>
      <c r="B58" s="58" t="s">
        <v>10</v>
      </c>
      <c r="C58" s="42" t="str">
        <f>'[3]ит.пр'!$C$16</f>
        <v>ТАРАТУНИНА Валерия Сергеевна</v>
      </c>
      <c r="D58" s="44" t="str">
        <f>'[3]ит.пр'!$D$16</f>
        <v>05.11.01,1</v>
      </c>
      <c r="E58" s="36" t="str">
        <f>'[3]ит.пр'!$E$16</f>
        <v>УФО</v>
      </c>
      <c r="F58" s="36" t="str">
        <f>'[3]ит.пр'!$F$16</f>
        <v>Тюменская</v>
      </c>
      <c r="G58" s="37" t="str">
        <f>'[3]ит.пр'!$H$16</f>
        <v>Кутырев Б.В.  Байгереева Г.У.</v>
      </c>
    </row>
    <row r="59" spans="1:7" ht="12.75" customHeight="1" hidden="1" thickBot="1">
      <c r="A59" s="38"/>
      <c r="B59" s="59"/>
      <c r="C59" s="52"/>
      <c r="D59" s="53"/>
      <c r="E59" s="48"/>
      <c r="F59" s="48"/>
      <c r="G59" s="49"/>
    </row>
    <row r="60" spans="2:7" ht="13.5" customHeight="1" hidden="1" thickBot="1">
      <c r="B60" s="6">
        <v>52</v>
      </c>
      <c r="C60" s="16"/>
      <c r="D60" s="17"/>
      <c r="E60" s="17"/>
      <c r="F60" s="9"/>
      <c r="G60" s="9"/>
    </row>
    <row r="61" spans="1:7" ht="12.75" customHeight="1" hidden="1">
      <c r="A61" s="38"/>
      <c r="B61" s="55" t="s">
        <v>2</v>
      </c>
      <c r="C61" s="41" t="str">
        <f>'[2]ит.пр'!$C$6</f>
        <v>ЦЫБЕРТ Екатерина Максимовна</v>
      </c>
      <c r="D61" s="43" t="str">
        <f>'[2]ит.пр'!$D$6</f>
        <v>12.10.01,кмс</v>
      </c>
      <c r="E61" s="32" t="str">
        <f>'[2]ит.пр'!$E$6</f>
        <v>ДВФО</v>
      </c>
      <c r="F61" s="32" t="str">
        <f>'[2]ит.пр'!$F$6</f>
        <v>Приморский Уссурийск</v>
      </c>
      <c r="G61" s="45" t="str">
        <f>'[2]ит.пр'!$H$6</f>
        <v>Сташкевич К.В.</v>
      </c>
    </row>
    <row r="62" spans="1:7" ht="12.75" customHeight="1" hidden="1">
      <c r="A62" s="38"/>
      <c r="B62" s="56"/>
      <c r="C62" s="42"/>
      <c r="D62" s="44"/>
      <c r="E62" s="36"/>
      <c r="F62" s="36"/>
      <c r="G62" s="37"/>
    </row>
    <row r="63" spans="1:7" ht="12.75" customHeight="1" hidden="1">
      <c r="A63" s="38"/>
      <c r="B63" s="54" t="s">
        <v>3</v>
      </c>
      <c r="C63" s="42" t="str">
        <f>'[2]ит.пр'!$C$8</f>
        <v>СТАРЧЕНКО Анастасия Викторовна</v>
      </c>
      <c r="D63" s="44" t="str">
        <f>'[2]ит.пр'!$D$8</f>
        <v>25.01.00,1</v>
      </c>
      <c r="E63" s="36" t="str">
        <f>'[2]ит.пр'!$E$8</f>
        <v>ЦФО</v>
      </c>
      <c r="F63" s="36" t="str">
        <f>'[2]ит.пр'!$F$8</f>
        <v>Московская Электроугли</v>
      </c>
      <c r="G63" s="37" t="str">
        <f>'[2]ит.пр'!$H$8</f>
        <v>Ефимов ДИ</v>
      </c>
    </row>
    <row r="64" spans="1:7" ht="12.75" customHeight="1" hidden="1">
      <c r="A64" s="38"/>
      <c r="B64" s="54"/>
      <c r="C64" s="42"/>
      <c r="D64" s="44"/>
      <c r="E64" s="36"/>
      <c r="F64" s="36"/>
      <c r="G64" s="37"/>
    </row>
    <row r="65" spans="1:7" ht="12.75" customHeight="1" hidden="1">
      <c r="A65" s="38"/>
      <c r="B65" s="57" t="s">
        <v>4</v>
      </c>
      <c r="C65" s="42" t="str">
        <f>'[2]ит.пр'!$C$10</f>
        <v>ИВАНОВА Ирина Владимировна</v>
      </c>
      <c r="D65" s="44" t="str">
        <f>'[2]ит.пр'!$D$10</f>
        <v>24.01.01,кмс</v>
      </c>
      <c r="E65" s="36" t="str">
        <f>'[2]ит.пр'!$E$10</f>
        <v>СФО</v>
      </c>
      <c r="F65" s="36" t="str">
        <f>'[2]ит.пр'!$F$10</f>
        <v>Новосибирская Новосибирск</v>
      </c>
      <c r="G65" s="37" t="str">
        <f>'[2]ит.пр'!$H$10</f>
        <v>Лепяхов С.В. Лепяхова Н.А</v>
      </c>
    </row>
    <row r="66" spans="1:7" ht="12.75" customHeight="1" hidden="1">
      <c r="A66" s="38"/>
      <c r="B66" s="57"/>
      <c r="C66" s="42"/>
      <c r="D66" s="44"/>
      <c r="E66" s="36"/>
      <c r="F66" s="36"/>
      <c r="G66" s="37"/>
    </row>
    <row r="67" spans="1:7" ht="12.75" customHeight="1" hidden="1">
      <c r="A67" s="38"/>
      <c r="B67" s="57" t="s">
        <v>4</v>
      </c>
      <c r="C67" s="42" t="str">
        <f>'[2]ит.пр'!$C$14</f>
        <v>РАДУ Диана Александровна </v>
      </c>
      <c r="D67" s="44" t="str">
        <f>'[2]ит.пр'!$D$12</f>
        <v>31.10.00,кмс</v>
      </c>
      <c r="E67" s="36" t="str">
        <f>'[2]ит.пр'!$E$12</f>
        <v>ЮФО</v>
      </c>
      <c r="F67" s="36" t="str">
        <f>'[2]ит.пр'!$F$12</f>
        <v>Краснодарский Армавир</v>
      </c>
      <c r="G67" s="37" t="str">
        <f>'[2]ит.пр'!$H$12</f>
        <v>Псеунов М.А. Абрамян С.А.</v>
      </c>
    </row>
    <row r="68" spans="1:7" ht="12.75" customHeight="1" hidden="1">
      <c r="A68" s="38"/>
      <c r="B68" s="57"/>
      <c r="C68" s="42"/>
      <c r="D68" s="44"/>
      <c r="E68" s="36"/>
      <c r="F68" s="36"/>
      <c r="G68" s="37"/>
    </row>
    <row r="69" spans="1:7" ht="12.75" customHeight="1" hidden="1">
      <c r="A69" s="38"/>
      <c r="B69" s="58" t="s">
        <v>5</v>
      </c>
      <c r="C69" s="42" t="str">
        <f>'[2]ит.пр'!$C$14</f>
        <v>РАДУ Диана Александровна </v>
      </c>
      <c r="D69" s="44" t="str">
        <f>'[2]ит.пр'!$D$14</f>
        <v>03.08.01.1ю</v>
      </c>
      <c r="E69" s="36" t="str">
        <f>'[2]ит.пр'!$E$14</f>
        <v>ПФО</v>
      </c>
      <c r="F69" s="36" t="str">
        <f>'[2]ит.пр'!$F$14</f>
        <v>Саратовская Энгельс</v>
      </c>
      <c r="G69" s="37" t="str">
        <f>'[2]ит.пр'!$H$14</f>
        <v>Токарев Н.В. Панова А.Н.</v>
      </c>
    </row>
    <row r="70" spans="1:7" ht="12.75" customHeight="1" hidden="1">
      <c r="A70" s="38"/>
      <c r="B70" s="58"/>
      <c r="C70" s="42"/>
      <c r="D70" s="44"/>
      <c r="E70" s="36"/>
      <c r="F70" s="36"/>
      <c r="G70" s="37"/>
    </row>
    <row r="71" spans="1:7" ht="12.75" customHeight="1" hidden="1">
      <c r="A71" s="38"/>
      <c r="B71" s="58" t="s">
        <v>10</v>
      </c>
      <c r="C71" s="42" t="str">
        <f>'[2]ит.пр'!$C$16</f>
        <v>СМИРНОВА Валерия Дмитриевна</v>
      </c>
      <c r="D71" s="44" t="str">
        <f>'[2]ит.пр'!$D$16</f>
        <v>11.12.01,1</v>
      </c>
      <c r="E71" s="36" t="str">
        <f>'[2]ит.пр'!$E$16</f>
        <v>ЦФО</v>
      </c>
      <c r="F71" s="36" t="str">
        <f>'[2]ит.пр'!$F$16</f>
        <v>Московская Подольск</v>
      </c>
      <c r="G71" s="37" t="str">
        <f>'[2]ит.пр'!$H$16</f>
        <v>Волков К.В.</v>
      </c>
    </row>
    <row r="72" spans="1:7" ht="12.75" customHeight="1" hidden="1" thickBot="1">
      <c r="A72" s="38"/>
      <c r="B72" s="59"/>
      <c r="C72" s="52"/>
      <c r="D72" s="53"/>
      <c r="E72" s="48"/>
      <c r="F72" s="48"/>
      <c r="G72" s="49"/>
    </row>
    <row r="73" ht="4.5" customHeight="1"/>
    <row r="74" spans="2:7" ht="24.75" customHeight="1">
      <c r="B74" s="5" t="str">
        <f>'[1]реквизиты'!$A$6</f>
        <v>Гл. судья, судья ВК</v>
      </c>
      <c r="C74" s="3"/>
      <c r="D74" s="12"/>
      <c r="E74" s="12"/>
      <c r="F74" s="19" t="str">
        <f>'[1]реквизиты'!$G$7</f>
        <v>С.А.Малов</v>
      </c>
      <c r="G74" s="3"/>
    </row>
    <row r="75" spans="2:7" ht="12.75">
      <c r="B75" s="2"/>
      <c r="C75" s="3"/>
      <c r="D75" s="4"/>
      <c r="E75" s="4"/>
      <c r="F75" s="11" t="str">
        <f>'[1]реквизиты'!$G$8</f>
        <v>/г.Чебоксары/</v>
      </c>
      <c r="G75" s="3"/>
    </row>
    <row r="76" spans="2:7" ht="6" customHeight="1">
      <c r="B76" s="60" t="str">
        <f>'[1]реквизиты'!$A$8</f>
        <v>Гл. секретарь, судья ВК</v>
      </c>
      <c r="C76" s="60"/>
      <c r="D76" s="61"/>
      <c r="E76" s="4"/>
      <c r="F76" s="62" t="str">
        <f>'[1]реквизиты'!$G$9</f>
        <v>В.И. Рожков</v>
      </c>
      <c r="G76" s="63"/>
    </row>
    <row r="77" spans="2:7" ht="9.75" customHeight="1">
      <c r="B77" s="60"/>
      <c r="C77" s="60"/>
      <c r="D77" s="61"/>
      <c r="E77" s="4"/>
      <c r="F77" s="62"/>
      <c r="G77" s="63"/>
    </row>
    <row r="78" spans="2:7" ht="12.75" customHeight="1">
      <c r="B78" s="18"/>
      <c r="C78" s="11"/>
      <c r="D78" s="11"/>
      <c r="E78" s="4"/>
      <c r="F78" s="11" t="str">
        <f>'[1]реквизиты'!$G$10</f>
        <v>/гСаратов/</v>
      </c>
      <c r="G78" s="3"/>
    </row>
  </sheetData>
  <sheetProtection/>
  <mergeCells count="224">
    <mergeCell ref="B76:C77"/>
    <mergeCell ref="D76:D77"/>
    <mergeCell ref="F76:F77"/>
    <mergeCell ref="G76:G77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9:E70"/>
    <mergeCell ref="F69:F70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33:E34"/>
    <mergeCell ref="F33:F34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D7:D8"/>
    <mergeCell ref="E7:E8"/>
    <mergeCell ref="F7:F8"/>
    <mergeCell ref="A1:G1"/>
    <mergeCell ref="A2:G2"/>
    <mergeCell ref="A3:G3"/>
    <mergeCell ref="A4:G4"/>
    <mergeCell ref="B5:B6"/>
    <mergeCell ref="C5:C6"/>
    <mergeCell ref="D5:D6"/>
    <mergeCell ref="E5:E6"/>
    <mergeCell ref="F5:F6"/>
    <mergeCell ref="G5:G6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drawing r:id="rId3"/>
  <legacyDrawing r:id="rId2"/>
  <oleObjects>
    <oleObject progId="CorelDRAW.Graphic.12" shapeId="7110063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A1" sqref="A1:G78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20" t="s">
        <v>6</v>
      </c>
      <c r="B1" s="20"/>
      <c r="C1" s="20"/>
      <c r="D1" s="20"/>
      <c r="E1" s="20"/>
      <c r="F1" s="20"/>
      <c r="G1" s="20"/>
    </row>
    <row r="2" spans="1:7" ht="15.75">
      <c r="A2" s="21" t="s">
        <v>11</v>
      </c>
      <c r="B2" s="21"/>
      <c r="C2" s="21"/>
      <c r="D2" s="21"/>
      <c r="E2" s="21"/>
      <c r="F2" s="21"/>
      <c r="G2" s="21"/>
    </row>
    <row r="3" spans="1:7" ht="20.25" customHeight="1">
      <c r="A3" s="64" t="str">
        <f>'[1]реквизиты'!$A$2</f>
        <v>Первенство Приволжского Федерального Округа по самбо среди юниоров 1997-1998г.р.</v>
      </c>
      <c r="B3" s="64"/>
      <c r="C3" s="64"/>
      <c r="D3" s="64"/>
      <c r="E3" s="64"/>
      <c r="F3" s="64"/>
      <c r="G3" s="64"/>
    </row>
    <row r="4" spans="1:7" ht="21" customHeight="1" thickBot="1">
      <c r="A4" s="23" t="str">
        <f>'[1]реквизиты'!$A$3</f>
        <v>16-22 декабря 2016 года        г.Кстово</v>
      </c>
      <c r="B4" s="23"/>
      <c r="C4" s="23"/>
      <c r="D4" s="23"/>
      <c r="E4" s="23"/>
      <c r="F4" s="23"/>
      <c r="G4" s="23"/>
    </row>
    <row r="5" spans="2:7" ht="10.5" customHeight="1">
      <c r="B5" s="24" t="s">
        <v>12</v>
      </c>
      <c r="C5" s="26" t="s">
        <v>0</v>
      </c>
      <c r="D5" s="28" t="s">
        <v>9</v>
      </c>
      <c r="E5" s="30" t="s">
        <v>7</v>
      </c>
      <c r="F5" s="32" t="s">
        <v>8</v>
      </c>
      <c r="G5" s="34" t="s">
        <v>1</v>
      </c>
    </row>
    <row r="6" spans="2:7" ht="9" customHeight="1" thickBot="1">
      <c r="B6" s="25"/>
      <c r="C6" s="27"/>
      <c r="D6" s="29"/>
      <c r="E6" s="31"/>
      <c r="F6" s="33"/>
      <c r="G6" s="35"/>
    </row>
    <row r="7" spans="1:7" ht="12.75" customHeight="1">
      <c r="A7" s="38"/>
      <c r="B7" s="39" t="s">
        <v>2</v>
      </c>
      <c r="C7" s="41" t="s">
        <v>45</v>
      </c>
      <c r="D7" s="43" t="s">
        <v>46</v>
      </c>
      <c r="E7" s="32" t="s">
        <v>30</v>
      </c>
      <c r="F7" s="32" t="s">
        <v>47</v>
      </c>
      <c r="G7" s="45" t="s">
        <v>66</v>
      </c>
    </row>
    <row r="8" spans="1:7" ht="12.75" customHeight="1">
      <c r="A8" s="38"/>
      <c r="B8" s="40"/>
      <c r="C8" s="42"/>
      <c r="D8" s="44"/>
      <c r="E8" s="36"/>
      <c r="F8" s="36"/>
      <c r="G8" s="37"/>
    </row>
    <row r="9" spans="1:7" ht="12.75" customHeight="1">
      <c r="A9" s="38"/>
      <c r="B9" s="46" t="s">
        <v>3</v>
      </c>
      <c r="C9" s="42" t="s">
        <v>48</v>
      </c>
      <c r="D9" s="44" t="s">
        <v>49</v>
      </c>
      <c r="E9" s="36" t="s">
        <v>26</v>
      </c>
      <c r="F9" s="36" t="s">
        <v>50</v>
      </c>
      <c r="G9" s="37" t="s">
        <v>67</v>
      </c>
    </row>
    <row r="10" spans="1:7" ht="12.75" customHeight="1">
      <c r="A10" s="38"/>
      <c r="B10" s="46"/>
      <c r="C10" s="42"/>
      <c r="D10" s="44"/>
      <c r="E10" s="36"/>
      <c r="F10" s="36"/>
      <c r="G10" s="37"/>
    </row>
    <row r="11" spans="1:7" ht="12.75" customHeight="1">
      <c r="A11" s="38"/>
      <c r="B11" s="47" t="s">
        <v>4</v>
      </c>
      <c r="C11" s="42" t="s">
        <v>51</v>
      </c>
      <c r="D11" s="44" t="s">
        <v>52</v>
      </c>
      <c r="E11" s="36" t="s">
        <v>53</v>
      </c>
      <c r="F11" s="36" t="s">
        <v>54</v>
      </c>
      <c r="G11" s="37" t="s">
        <v>68</v>
      </c>
    </row>
    <row r="12" spans="1:7" ht="12.75" customHeight="1">
      <c r="A12" s="38"/>
      <c r="B12" s="47"/>
      <c r="C12" s="42"/>
      <c r="D12" s="44"/>
      <c r="E12" s="36"/>
      <c r="F12" s="36"/>
      <c r="G12" s="37"/>
    </row>
    <row r="13" spans="1:7" ht="12.75" customHeight="1">
      <c r="A13" s="38"/>
      <c r="B13" s="47" t="s">
        <v>4</v>
      </c>
      <c r="C13" s="42" t="s">
        <v>55</v>
      </c>
      <c r="D13" s="44" t="s">
        <v>56</v>
      </c>
      <c r="E13" s="36" t="s">
        <v>30</v>
      </c>
      <c r="F13" s="36" t="s">
        <v>57</v>
      </c>
      <c r="G13" s="37" t="s">
        <v>69</v>
      </c>
    </row>
    <row r="14" spans="1:7" ht="12.75" customHeight="1">
      <c r="A14" s="38"/>
      <c r="B14" s="47"/>
      <c r="C14" s="42"/>
      <c r="D14" s="44"/>
      <c r="E14" s="36"/>
      <c r="F14" s="36"/>
      <c r="G14" s="37"/>
    </row>
    <row r="15" spans="1:7" ht="12.75" customHeight="1">
      <c r="A15" s="38"/>
      <c r="B15" s="50" t="s">
        <v>5</v>
      </c>
      <c r="C15" s="42" t="s">
        <v>58</v>
      </c>
      <c r="D15" s="44" t="s">
        <v>59</v>
      </c>
      <c r="E15" s="36" t="s">
        <v>60</v>
      </c>
      <c r="F15" s="36" t="s">
        <v>61</v>
      </c>
      <c r="G15" s="37" t="s">
        <v>70</v>
      </c>
    </row>
    <row r="16" spans="1:7" ht="12.75" customHeight="1">
      <c r="A16" s="38"/>
      <c r="B16" s="50"/>
      <c r="C16" s="42"/>
      <c r="D16" s="44"/>
      <c r="E16" s="36"/>
      <c r="F16" s="36"/>
      <c r="G16" s="37"/>
    </row>
    <row r="17" spans="1:7" ht="12.75" customHeight="1">
      <c r="A17" s="38"/>
      <c r="B17" s="50" t="s">
        <v>10</v>
      </c>
      <c r="C17" s="42" t="s">
        <v>62</v>
      </c>
      <c r="D17" s="44" t="s">
        <v>63</v>
      </c>
      <c r="E17" s="36" t="s">
        <v>64</v>
      </c>
      <c r="F17" s="36" t="s">
        <v>65</v>
      </c>
      <c r="G17" s="37" t="s">
        <v>71</v>
      </c>
    </row>
    <row r="18" spans="1:7" ht="12.75" customHeight="1" thickBot="1">
      <c r="A18" s="38"/>
      <c r="B18" s="51"/>
      <c r="C18" s="52"/>
      <c r="D18" s="53"/>
      <c r="E18" s="48"/>
      <c r="F18" s="48"/>
      <c r="G18" s="49"/>
    </row>
    <row r="19" spans="2:7" ht="13.5" thickBot="1">
      <c r="B19" s="6">
        <v>48</v>
      </c>
      <c r="F19" s="7"/>
      <c r="G19" s="7"/>
    </row>
    <row r="20" spans="1:7" ht="12.75" customHeight="1">
      <c r="A20" s="38"/>
      <c r="B20" s="55" t="s">
        <v>2</v>
      </c>
      <c r="C20" s="41" t="s">
        <v>16</v>
      </c>
      <c r="D20" s="43" t="s">
        <v>17</v>
      </c>
      <c r="E20" s="32" t="s">
        <v>18</v>
      </c>
      <c r="F20" s="32" t="s">
        <v>19</v>
      </c>
      <c r="G20" s="45" t="s">
        <v>39</v>
      </c>
    </row>
    <row r="21" spans="1:7" ht="12.75" customHeight="1">
      <c r="A21" s="38"/>
      <c r="B21" s="56"/>
      <c r="C21" s="42"/>
      <c r="D21" s="44"/>
      <c r="E21" s="36"/>
      <c r="F21" s="36"/>
      <c r="G21" s="37"/>
    </row>
    <row r="22" spans="1:7" ht="12.75" customHeight="1">
      <c r="A22" s="38"/>
      <c r="B22" s="54" t="s">
        <v>3</v>
      </c>
      <c r="C22" s="42" t="s">
        <v>20</v>
      </c>
      <c r="D22" s="44" t="s">
        <v>21</v>
      </c>
      <c r="E22" s="36" t="s">
        <v>22</v>
      </c>
      <c r="F22" s="36" t="s">
        <v>23</v>
      </c>
      <c r="G22" s="37" t="s">
        <v>40</v>
      </c>
    </row>
    <row r="23" spans="1:7" ht="12.75" customHeight="1">
      <c r="A23" s="38"/>
      <c r="B23" s="54"/>
      <c r="C23" s="42"/>
      <c r="D23" s="44"/>
      <c r="E23" s="36"/>
      <c r="F23" s="36"/>
      <c r="G23" s="37"/>
    </row>
    <row r="24" spans="1:7" ht="12.75" customHeight="1">
      <c r="A24" s="38"/>
      <c r="B24" s="57" t="s">
        <v>4</v>
      </c>
      <c r="C24" s="42" t="s">
        <v>24</v>
      </c>
      <c r="D24" s="44" t="s">
        <v>25</v>
      </c>
      <c r="E24" s="36" t="s">
        <v>26</v>
      </c>
      <c r="F24" s="36" t="s">
        <v>27</v>
      </c>
      <c r="G24" s="37" t="s">
        <v>41</v>
      </c>
    </row>
    <row r="25" spans="1:7" ht="12.75" customHeight="1">
      <c r="A25" s="38"/>
      <c r="B25" s="57"/>
      <c r="C25" s="42"/>
      <c r="D25" s="44"/>
      <c r="E25" s="36"/>
      <c r="F25" s="36"/>
      <c r="G25" s="37"/>
    </row>
    <row r="26" spans="1:7" ht="12.75" customHeight="1">
      <c r="A26" s="38"/>
      <c r="B26" s="57" t="s">
        <v>4</v>
      </c>
      <c r="C26" s="42" t="s">
        <v>28</v>
      </c>
      <c r="D26" s="44" t="s">
        <v>29</v>
      </c>
      <c r="E26" s="36" t="s">
        <v>30</v>
      </c>
      <c r="F26" s="36" t="s">
        <v>31</v>
      </c>
      <c r="G26" s="37" t="s">
        <v>42</v>
      </c>
    </row>
    <row r="27" spans="1:7" ht="12.75" customHeight="1">
      <c r="A27" s="38"/>
      <c r="B27" s="57"/>
      <c r="C27" s="42"/>
      <c r="D27" s="44"/>
      <c r="E27" s="36"/>
      <c r="F27" s="36"/>
      <c r="G27" s="37"/>
    </row>
    <row r="28" spans="1:7" ht="12.75" customHeight="1">
      <c r="A28" s="38"/>
      <c r="B28" s="58" t="s">
        <v>5</v>
      </c>
      <c r="C28" s="42" t="s">
        <v>32</v>
      </c>
      <c r="D28" s="44" t="s">
        <v>33</v>
      </c>
      <c r="E28" s="36" t="s">
        <v>34</v>
      </c>
      <c r="F28" s="36" t="s">
        <v>35</v>
      </c>
      <c r="G28" s="37" t="s">
        <v>43</v>
      </c>
    </row>
    <row r="29" spans="1:7" ht="12.75" customHeight="1">
      <c r="A29" s="38"/>
      <c r="B29" s="58"/>
      <c r="C29" s="42"/>
      <c r="D29" s="44"/>
      <c r="E29" s="36"/>
      <c r="F29" s="36"/>
      <c r="G29" s="37"/>
    </row>
    <row r="30" spans="1:7" ht="12.75" customHeight="1">
      <c r="A30" s="38"/>
      <c r="B30" s="58" t="s">
        <v>10</v>
      </c>
      <c r="C30" s="42" t="s">
        <v>36</v>
      </c>
      <c r="D30" s="44" t="s">
        <v>37</v>
      </c>
      <c r="E30" s="36" t="s">
        <v>26</v>
      </c>
      <c r="F30" s="36" t="s">
        <v>38</v>
      </c>
      <c r="G30" s="37" t="s">
        <v>44</v>
      </c>
    </row>
    <row r="31" spans="1:7" ht="12.75" customHeight="1" thickBot="1">
      <c r="A31" s="38"/>
      <c r="B31" s="59"/>
      <c r="C31" s="52"/>
      <c r="D31" s="53"/>
      <c r="E31" s="48"/>
      <c r="F31" s="48"/>
      <c r="G31" s="49"/>
    </row>
    <row r="32" spans="2:7" ht="13.5" thickBot="1">
      <c r="B32" s="6">
        <v>60</v>
      </c>
      <c r="F32" s="7"/>
      <c r="G32" s="7"/>
    </row>
    <row r="33" spans="1:7" ht="12.75" customHeight="1">
      <c r="A33" s="38"/>
      <c r="B33" s="55" t="s">
        <v>2</v>
      </c>
      <c r="C33" s="41" t="s">
        <v>72</v>
      </c>
      <c r="D33" s="43" t="s">
        <v>73</v>
      </c>
      <c r="E33" s="32" t="s">
        <v>26</v>
      </c>
      <c r="F33" s="32" t="s">
        <v>74</v>
      </c>
      <c r="G33" s="45" t="s">
        <v>90</v>
      </c>
    </row>
    <row r="34" spans="1:7" ht="12.75" customHeight="1">
      <c r="A34" s="38"/>
      <c r="B34" s="56"/>
      <c r="C34" s="42"/>
      <c r="D34" s="44"/>
      <c r="E34" s="36"/>
      <c r="F34" s="36"/>
      <c r="G34" s="37"/>
    </row>
    <row r="35" spans="1:7" ht="12.75" customHeight="1">
      <c r="A35" s="38"/>
      <c r="B35" s="54" t="s">
        <v>3</v>
      </c>
      <c r="C35" s="42" t="s">
        <v>75</v>
      </c>
      <c r="D35" s="44" t="s">
        <v>76</v>
      </c>
      <c r="E35" s="36" t="s">
        <v>34</v>
      </c>
      <c r="F35" s="36" t="s">
        <v>77</v>
      </c>
      <c r="G35" s="37" t="s">
        <v>91</v>
      </c>
    </row>
    <row r="36" spans="1:7" ht="12.75" customHeight="1">
      <c r="A36" s="38"/>
      <c r="B36" s="54"/>
      <c r="C36" s="42"/>
      <c r="D36" s="44"/>
      <c r="E36" s="36"/>
      <c r="F36" s="36"/>
      <c r="G36" s="37"/>
    </row>
    <row r="37" spans="1:7" ht="12.75" customHeight="1">
      <c r="A37" s="38"/>
      <c r="B37" s="57" t="s">
        <v>4</v>
      </c>
      <c r="C37" s="42" t="s">
        <v>78</v>
      </c>
      <c r="D37" s="44" t="s">
        <v>79</v>
      </c>
      <c r="E37" s="36" t="s">
        <v>60</v>
      </c>
      <c r="F37" s="36" t="s">
        <v>80</v>
      </c>
      <c r="G37" s="37" t="s">
        <v>92</v>
      </c>
    </row>
    <row r="38" spans="1:7" ht="12.75" customHeight="1">
      <c r="A38" s="38"/>
      <c r="B38" s="57"/>
      <c r="C38" s="42"/>
      <c r="D38" s="44"/>
      <c r="E38" s="36"/>
      <c r="F38" s="36"/>
      <c r="G38" s="37"/>
    </row>
    <row r="39" spans="1:7" ht="12.75" customHeight="1">
      <c r="A39" s="38"/>
      <c r="B39" s="57" t="s">
        <v>4</v>
      </c>
      <c r="C39" s="42" t="s">
        <v>81</v>
      </c>
      <c r="D39" s="44" t="s">
        <v>82</v>
      </c>
      <c r="E39" s="36" t="s">
        <v>30</v>
      </c>
      <c r="F39" s="36" t="s">
        <v>83</v>
      </c>
      <c r="G39" s="37" t="s">
        <v>93</v>
      </c>
    </row>
    <row r="40" spans="1:7" ht="12.75" customHeight="1">
      <c r="A40" s="38"/>
      <c r="B40" s="57"/>
      <c r="C40" s="42"/>
      <c r="D40" s="44"/>
      <c r="E40" s="36"/>
      <c r="F40" s="36"/>
      <c r="G40" s="37"/>
    </row>
    <row r="41" spans="1:7" ht="12.75" customHeight="1">
      <c r="A41" s="38"/>
      <c r="B41" s="58" t="s">
        <v>5</v>
      </c>
      <c r="C41" s="42" t="s">
        <v>84</v>
      </c>
      <c r="D41" s="44" t="s">
        <v>85</v>
      </c>
      <c r="E41" s="36" t="s">
        <v>53</v>
      </c>
      <c r="F41" s="36" t="s">
        <v>86</v>
      </c>
      <c r="G41" s="37" t="s">
        <v>94</v>
      </c>
    </row>
    <row r="42" spans="1:7" ht="12.75" customHeight="1">
      <c r="A42" s="38"/>
      <c r="B42" s="58"/>
      <c r="C42" s="42"/>
      <c r="D42" s="44"/>
      <c r="E42" s="36"/>
      <c r="F42" s="36"/>
      <c r="G42" s="37"/>
    </row>
    <row r="43" spans="1:7" ht="12.75" customHeight="1">
      <c r="A43" s="38"/>
      <c r="B43" s="58" t="s">
        <v>10</v>
      </c>
      <c r="C43" s="42" t="s">
        <v>87</v>
      </c>
      <c r="D43" s="44" t="s">
        <v>88</v>
      </c>
      <c r="E43" s="36" t="s">
        <v>30</v>
      </c>
      <c r="F43" s="36" t="s">
        <v>89</v>
      </c>
      <c r="G43" s="37" t="s">
        <v>95</v>
      </c>
    </row>
    <row r="44" spans="1:7" ht="12.75" customHeight="1" thickBot="1">
      <c r="A44" s="38"/>
      <c r="B44" s="59"/>
      <c r="C44" s="52"/>
      <c r="D44" s="53"/>
      <c r="E44" s="48"/>
      <c r="F44" s="48"/>
      <c r="G44" s="49"/>
    </row>
    <row r="45" spans="1:7" ht="11.25" customHeight="1" hidden="1">
      <c r="A45" s="1"/>
      <c r="B45" s="2"/>
      <c r="C45" s="3"/>
      <c r="D45" s="4"/>
      <c r="E45" s="4"/>
      <c r="F45" s="8"/>
      <c r="G45" s="10"/>
    </row>
    <row r="46" spans="2:7" ht="12.75" hidden="1">
      <c r="B46" s="14"/>
      <c r="C46" s="14"/>
      <c r="D46" s="15"/>
      <c r="E46" s="15"/>
      <c r="F46" s="7"/>
      <c r="G46" s="7"/>
    </row>
    <row r="47" spans="2:7" ht="13.5" customHeight="1" thickBot="1">
      <c r="B47" s="6" t="s">
        <v>13</v>
      </c>
      <c r="C47" s="14"/>
      <c r="D47" s="15"/>
      <c r="E47" s="15"/>
      <c r="F47" s="7"/>
      <c r="G47" s="7"/>
    </row>
    <row r="48" spans="1:7" ht="12.75" customHeight="1">
      <c r="A48" s="38"/>
      <c r="B48" s="55" t="s">
        <v>2</v>
      </c>
      <c r="C48" s="41" t="s">
        <v>96</v>
      </c>
      <c r="D48" s="43" t="s">
        <v>97</v>
      </c>
      <c r="E48" s="32" t="s">
        <v>30</v>
      </c>
      <c r="F48" s="32" t="s">
        <v>98</v>
      </c>
      <c r="G48" s="45" t="s">
        <v>115</v>
      </c>
    </row>
    <row r="49" spans="1:7" ht="12.75" customHeight="1">
      <c r="A49" s="38"/>
      <c r="B49" s="56"/>
      <c r="C49" s="42"/>
      <c r="D49" s="44"/>
      <c r="E49" s="36"/>
      <c r="F49" s="36"/>
      <c r="G49" s="37"/>
    </row>
    <row r="50" spans="1:7" ht="12.75" customHeight="1">
      <c r="A50" s="38"/>
      <c r="B50" s="54" t="s">
        <v>3</v>
      </c>
      <c r="C50" s="42" t="s">
        <v>99</v>
      </c>
      <c r="D50" s="44" t="s">
        <v>100</v>
      </c>
      <c r="E50" s="36" t="s">
        <v>34</v>
      </c>
      <c r="F50" s="36" t="s">
        <v>101</v>
      </c>
      <c r="G50" s="37" t="s">
        <v>116</v>
      </c>
    </row>
    <row r="51" spans="1:7" ht="12.75" customHeight="1">
      <c r="A51" s="38"/>
      <c r="B51" s="54"/>
      <c r="C51" s="42"/>
      <c r="D51" s="44"/>
      <c r="E51" s="36"/>
      <c r="F51" s="36"/>
      <c r="G51" s="37"/>
    </row>
    <row r="52" spans="1:7" ht="12.75" customHeight="1">
      <c r="A52" s="38"/>
      <c r="B52" s="57" t="s">
        <v>4</v>
      </c>
      <c r="C52" s="42" t="s">
        <v>102</v>
      </c>
      <c r="D52" s="44" t="s">
        <v>103</v>
      </c>
      <c r="E52" s="36" t="s">
        <v>104</v>
      </c>
      <c r="F52" s="36" t="s">
        <v>105</v>
      </c>
      <c r="G52" s="37" t="s">
        <v>117</v>
      </c>
    </row>
    <row r="53" spans="1:7" ht="12.75" customHeight="1">
      <c r="A53" s="38"/>
      <c r="B53" s="57"/>
      <c r="C53" s="42"/>
      <c r="D53" s="44"/>
      <c r="E53" s="36"/>
      <c r="F53" s="36"/>
      <c r="G53" s="37"/>
    </row>
    <row r="54" spans="1:7" ht="12.75" customHeight="1">
      <c r="A54" s="38"/>
      <c r="B54" s="57" t="s">
        <v>4</v>
      </c>
      <c r="C54" s="42" t="s">
        <v>106</v>
      </c>
      <c r="D54" s="44" t="s">
        <v>107</v>
      </c>
      <c r="E54" s="36" t="s">
        <v>30</v>
      </c>
      <c r="F54" s="36" t="s">
        <v>108</v>
      </c>
      <c r="G54" s="37" t="s">
        <v>118</v>
      </c>
    </row>
    <row r="55" spans="1:7" ht="12.75" customHeight="1">
      <c r="A55" s="38"/>
      <c r="B55" s="57"/>
      <c r="C55" s="42"/>
      <c r="D55" s="44"/>
      <c r="E55" s="36"/>
      <c r="F55" s="36"/>
      <c r="G55" s="37"/>
    </row>
    <row r="56" spans="1:7" ht="12.75" customHeight="1">
      <c r="A56" s="38"/>
      <c r="B56" s="58" t="s">
        <v>5</v>
      </c>
      <c r="C56" s="42" t="s">
        <v>109</v>
      </c>
      <c r="D56" s="44" t="s">
        <v>110</v>
      </c>
      <c r="E56" s="36" t="s">
        <v>60</v>
      </c>
      <c r="F56" s="36" t="s">
        <v>111</v>
      </c>
      <c r="G56" s="37" t="s">
        <v>119</v>
      </c>
    </row>
    <row r="57" spans="1:7" ht="12.75" customHeight="1">
      <c r="A57" s="38"/>
      <c r="B57" s="58"/>
      <c r="C57" s="42"/>
      <c r="D57" s="44"/>
      <c r="E57" s="36"/>
      <c r="F57" s="36"/>
      <c r="G57" s="37"/>
    </row>
    <row r="58" spans="1:7" ht="12.75" customHeight="1">
      <c r="A58" s="38"/>
      <c r="B58" s="58" t="s">
        <v>10</v>
      </c>
      <c r="C58" s="42" t="s">
        <v>112</v>
      </c>
      <c r="D58" s="44" t="s">
        <v>113</v>
      </c>
      <c r="E58" s="36" t="s">
        <v>34</v>
      </c>
      <c r="F58" s="36" t="s">
        <v>114</v>
      </c>
      <c r="G58" s="37" t="s">
        <v>120</v>
      </c>
    </row>
    <row r="59" spans="1:7" ht="12.75" customHeight="1" thickBot="1">
      <c r="A59" s="38"/>
      <c r="B59" s="59"/>
      <c r="C59" s="52"/>
      <c r="D59" s="53"/>
      <c r="E59" s="48"/>
      <c r="F59" s="48"/>
      <c r="G59" s="49"/>
    </row>
    <row r="60" spans="2:7" ht="13.5" customHeight="1" hidden="1" thickBot="1">
      <c r="B60" s="6">
        <v>52</v>
      </c>
      <c r="C60" s="16"/>
      <c r="D60" s="17"/>
      <c r="E60" s="17"/>
      <c r="F60" s="9"/>
      <c r="G60" s="9"/>
    </row>
    <row r="61" spans="1:7" ht="12.75" customHeight="1" hidden="1">
      <c r="A61" s="38"/>
      <c r="B61" s="55" t="s">
        <v>2</v>
      </c>
      <c r="C61" s="41" t="str">
        <f>'[2]ит.пр'!$C$6</f>
        <v>ЦЫБЕРТ Екатерина Максимовна</v>
      </c>
      <c r="D61" s="43" t="str">
        <f>'[2]ит.пр'!$D$6</f>
        <v>12.10.01,кмс</v>
      </c>
      <c r="E61" s="32" t="str">
        <f>'[2]ит.пр'!$E$6</f>
        <v>ДВФО</v>
      </c>
      <c r="F61" s="32" t="str">
        <f>'[2]ит.пр'!$F$6</f>
        <v>Приморский Уссурийск</v>
      </c>
      <c r="G61" s="45" t="str">
        <f>'[2]ит.пр'!$H$6</f>
        <v>Сташкевич К.В.</v>
      </c>
    </row>
    <row r="62" spans="1:7" ht="12.75" customHeight="1" hidden="1">
      <c r="A62" s="38"/>
      <c r="B62" s="56"/>
      <c r="C62" s="42"/>
      <c r="D62" s="44"/>
      <c r="E62" s="36"/>
      <c r="F62" s="36"/>
      <c r="G62" s="37"/>
    </row>
    <row r="63" spans="1:7" ht="12.75" customHeight="1" hidden="1">
      <c r="A63" s="38"/>
      <c r="B63" s="54" t="s">
        <v>3</v>
      </c>
      <c r="C63" s="42" t="str">
        <f>'[2]ит.пр'!$C$8</f>
        <v>СТАРЧЕНКО Анастасия Викторовна</v>
      </c>
      <c r="D63" s="44" t="str">
        <f>'[2]ит.пр'!$D$8</f>
        <v>25.01.00,1</v>
      </c>
      <c r="E63" s="36" t="str">
        <f>'[2]ит.пр'!$E$8</f>
        <v>ЦФО</v>
      </c>
      <c r="F63" s="36" t="str">
        <f>'[2]ит.пр'!$F$8</f>
        <v>Московская Электроугли</v>
      </c>
      <c r="G63" s="37" t="str">
        <f>'[2]ит.пр'!$H$8</f>
        <v>Ефимов ДИ</v>
      </c>
    </row>
    <row r="64" spans="1:7" ht="12.75" customHeight="1" hidden="1">
      <c r="A64" s="38"/>
      <c r="B64" s="54"/>
      <c r="C64" s="42"/>
      <c r="D64" s="44"/>
      <c r="E64" s="36"/>
      <c r="F64" s="36"/>
      <c r="G64" s="37"/>
    </row>
    <row r="65" spans="1:7" ht="12.75" customHeight="1" hidden="1">
      <c r="A65" s="38"/>
      <c r="B65" s="57" t="s">
        <v>4</v>
      </c>
      <c r="C65" s="42" t="str">
        <f>'[2]ит.пр'!$C$10</f>
        <v>ИВАНОВА Ирина Владимировна</v>
      </c>
      <c r="D65" s="44" t="str">
        <f>'[2]ит.пр'!$D$10</f>
        <v>24.01.01,кмс</v>
      </c>
      <c r="E65" s="36" t="str">
        <f>'[2]ит.пр'!$E$10</f>
        <v>СФО</v>
      </c>
      <c r="F65" s="36" t="str">
        <f>'[2]ит.пр'!$F$10</f>
        <v>Новосибирская Новосибирск</v>
      </c>
      <c r="G65" s="37" t="str">
        <f>'[2]ит.пр'!$H$10</f>
        <v>Лепяхов С.В. Лепяхова Н.А</v>
      </c>
    </row>
    <row r="66" spans="1:7" ht="12.75" customHeight="1" hidden="1">
      <c r="A66" s="38"/>
      <c r="B66" s="57"/>
      <c r="C66" s="42"/>
      <c r="D66" s="44"/>
      <c r="E66" s="36"/>
      <c r="F66" s="36"/>
      <c r="G66" s="37"/>
    </row>
    <row r="67" spans="1:7" ht="12.75" customHeight="1" hidden="1">
      <c r="A67" s="38"/>
      <c r="B67" s="57" t="s">
        <v>4</v>
      </c>
      <c r="C67" s="42" t="str">
        <f>'[2]ит.пр'!$C$14</f>
        <v>РАДУ Диана Александровна </v>
      </c>
      <c r="D67" s="44" t="str">
        <f>'[2]ит.пр'!$D$12</f>
        <v>31.10.00,кмс</v>
      </c>
      <c r="E67" s="36" t="str">
        <f>'[2]ит.пр'!$E$12</f>
        <v>ЮФО</v>
      </c>
      <c r="F67" s="36" t="str">
        <f>'[2]ит.пр'!$F$12</f>
        <v>Краснодарский Армавир</v>
      </c>
      <c r="G67" s="37" t="str">
        <f>'[2]ит.пр'!$H$12</f>
        <v>Псеунов М.А. Абрамян С.А.</v>
      </c>
    </row>
    <row r="68" spans="1:7" ht="12.75" customHeight="1" hidden="1">
      <c r="A68" s="38"/>
      <c r="B68" s="57"/>
      <c r="C68" s="42"/>
      <c r="D68" s="44"/>
      <c r="E68" s="36"/>
      <c r="F68" s="36"/>
      <c r="G68" s="37"/>
    </row>
    <row r="69" spans="1:7" ht="12.75" customHeight="1" hidden="1">
      <c r="A69" s="38"/>
      <c r="B69" s="58" t="s">
        <v>5</v>
      </c>
      <c r="C69" s="42" t="str">
        <f>'[2]ит.пр'!$C$14</f>
        <v>РАДУ Диана Александровна </v>
      </c>
      <c r="D69" s="44" t="str">
        <f>'[2]ит.пр'!$D$14</f>
        <v>03.08.01.1ю</v>
      </c>
      <c r="E69" s="36" t="str">
        <f>'[2]ит.пр'!$E$14</f>
        <v>ПФО</v>
      </c>
      <c r="F69" s="36" t="str">
        <f>'[2]ит.пр'!$F$14</f>
        <v>Саратовская Энгельс</v>
      </c>
      <c r="G69" s="37" t="str">
        <f>'[2]ит.пр'!$H$14</f>
        <v>Токарев Н.В. Панова А.Н.</v>
      </c>
    </row>
    <row r="70" spans="1:7" ht="12.75" customHeight="1" hidden="1">
      <c r="A70" s="38"/>
      <c r="B70" s="58"/>
      <c r="C70" s="42"/>
      <c r="D70" s="44"/>
      <c r="E70" s="36"/>
      <c r="F70" s="36"/>
      <c r="G70" s="37"/>
    </row>
    <row r="71" spans="1:7" ht="12.75" customHeight="1" hidden="1">
      <c r="A71" s="38"/>
      <c r="B71" s="58" t="s">
        <v>10</v>
      </c>
      <c r="C71" s="42" t="str">
        <f>'[2]ит.пр'!$C$16</f>
        <v>СМИРНОВА Валерия Дмитриевна</v>
      </c>
      <c r="D71" s="44" t="str">
        <f>'[2]ит.пр'!$D$16</f>
        <v>11.12.01,1</v>
      </c>
      <c r="E71" s="36" t="str">
        <f>'[2]ит.пр'!$E$16</f>
        <v>ЦФО</v>
      </c>
      <c r="F71" s="36" t="str">
        <f>'[2]ит.пр'!$F$16</f>
        <v>Московская Подольск</v>
      </c>
      <c r="G71" s="37" t="str">
        <f>'[2]ит.пр'!$H$16</f>
        <v>Волков К.В.</v>
      </c>
    </row>
    <row r="72" spans="1:7" ht="12.75" customHeight="1" hidden="1" thickBot="1">
      <c r="A72" s="38"/>
      <c r="B72" s="59"/>
      <c r="C72" s="52"/>
      <c r="D72" s="53"/>
      <c r="E72" s="48"/>
      <c r="F72" s="48"/>
      <c r="G72" s="49"/>
    </row>
    <row r="73" ht="4.5" customHeight="1"/>
    <row r="74" spans="2:7" ht="24.75" customHeight="1">
      <c r="B74" s="5" t="str">
        <f>'[1]реквизиты'!$A$6</f>
        <v>Гл. судья, судья ВК</v>
      </c>
      <c r="C74" s="3"/>
      <c r="D74" s="12"/>
      <c r="E74" s="12"/>
      <c r="F74" s="19" t="str">
        <f>'[1]реквизиты'!$G$7</f>
        <v>С.А.Малов</v>
      </c>
      <c r="G74" s="3"/>
    </row>
    <row r="75" spans="2:7" ht="12.75">
      <c r="B75" s="2"/>
      <c r="C75" s="3"/>
      <c r="D75" s="4"/>
      <c r="E75" s="4"/>
      <c r="F75" s="11" t="str">
        <f>'[1]реквизиты'!$G$8</f>
        <v>/г.Чебоксары/</v>
      </c>
      <c r="G75" s="3"/>
    </row>
    <row r="76" spans="2:7" ht="6" customHeight="1">
      <c r="B76" s="60" t="str">
        <f>'[1]реквизиты'!$A$8</f>
        <v>Гл. секретарь, судья ВК</v>
      </c>
      <c r="C76" s="60"/>
      <c r="D76" s="61"/>
      <c r="E76" s="4"/>
      <c r="F76" s="62" t="str">
        <f>'[1]реквизиты'!$G$9</f>
        <v>В.И. Рожков</v>
      </c>
      <c r="G76" s="63"/>
    </row>
    <row r="77" spans="2:7" ht="9.75" customHeight="1">
      <c r="B77" s="60"/>
      <c r="C77" s="60"/>
      <c r="D77" s="61"/>
      <c r="E77" s="4"/>
      <c r="F77" s="62"/>
      <c r="G77" s="63"/>
    </row>
    <row r="78" spans="2:7" ht="12.75" customHeight="1">
      <c r="B78" s="18"/>
      <c r="C78" s="11"/>
      <c r="D78" s="11"/>
      <c r="E78" s="4"/>
      <c r="F78" s="11" t="str">
        <f>'[1]реквизиты'!$G$10</f>
        <v>/гСаратов/</v>
      </c>
      <c r="G78" s="3"/>
    </row>
  </sheetData>
  <sheetProtection/>
  <mergeCells count="224">
    <mergeCell ref="B76:C77"/>
    <mergeCell ref="D76:D77"/>
    <mergeCell ref="F76:F77"/>
    <mergeCell ref="G76:G77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9:E70"/>
    <mergeCell ref="F69:F70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33:E34"/>
    <mergeCell ref="F33:F34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D7:D8"/>
    <mergeCell ref="E7:E8"/>
    <mergeCell ref="F7:F8"/>
    <mergeCell ref="A1:G1"/>
    <mergeCell ref="A2:G2"/>
    <mergeCell ref="A3:G3"/>
    <mergeCell ref="A4:G4"/>
    <mergeCell ref="B5:B6"/>
    <mergeCell ref="C5:C6"/>
    <mergeCell ref="D5:D6"/>
    <mergeCell ref="E5:E6"/>
    <mergeCell ref="F5:F6"/>
    <mergeCell ref="G5:G6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drawing r:id="rId3"/>
  <legacyDrawing r:id="rId2"/>
  <oleObjects>
    <oleObject progId="CorelDRAW.Graphic.12" shapeId="7108991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143"/>
  <sheetViews>
    <sheetView tabSelected="1" zoomScalePageLayoutView="0" workbookViewId="0" topLeftCell="A117">
      <selection activeCell="A72" sqref="A72:G143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20" t="s">
        <v>6</v>
      </c>
      <c r="B1" s="20"/>
      <c r="C1" s="20"/>
      <c r="D1" s="20"/>
      <c r="E1" s="20"/>
      <c r="F1" s="20"/>
      <c r="G1" s="20"/>
    </row>
    <row r="2" spans="1:7" ht="15.75">
      <c r="A2" s="21" t="s">
        <v>267</v>
      </c>
      <c r="B2" s="21"/>
      <c r="C2" s="21"/>
      <c r="D2" s="21"/>
      <c r="E2" s="21"/>
      <c r="F2" s="21"/>
      <c r="G2" s="21"/>
    </row>
    <row r="3" spans="1:7" ht="20.25" customHeight="1">
      <c r="A3" s="22" t="s">
        <v>266</v>
      </c>
      <c r="B3" s="22"/>
      <c r="C3" s="22"/>
      <c r="D3" s="22"/>
      <c r="E3" s="22"/>
      <c r="F3" s="22"/>
      <c r="G3" s="22"/>
    </row>
    <row r="4" spans="1:7" ht="21" customHeight="1" thickBot="1">
      <c r="A4" s="23" t="str">
        <f>'[1]реквизиты'!$A$3</f>
        <v>16-22 декабря 2016 года        г.Кстово</v>
      </c>
      <c r="B4" s="23"/>
      <c r="C4" s="23"/>
      <c r="D4" s="23"/>
      <c r="E4" s="23"/>
      <c r="F4" s="23"/>
      <c r="G4" s="23"/>
    </row>
    <row r="5" spans="2:7" ht="10.5" customHeight="1">
      <c r="B5" s="24" t="s">
        <v>254</v>
      </c>
      <c r="C5" s="87" t="s">
        <v>0</v>
      </c>
      <c r="D5" s="32" t="s">
        <v>9</v>
      </c>
      <c r="E5" s="30" t="s">
        <v>7</v>
      </c>
      <c r="F5" s="32" t="s">
        <v>8</v>
      </c>
      <c r="G5" s="34" t="s">
        <v>1</v>
      </c>
    </row>
    <row r="6" spans="2:7" ht="9" customHeight="1" thickBot="1">
      <c r="B6" s="25"/>
      <c r="C6" s="88"/>
      <c r="D6" s="48"/>
      <c r="E6" s="31"/>
      <c r="F6" s="33"/>
      <c r="G6" s="35"/>
    </row>
    <row r="7" spans="1:7" ht="12.75" customHeight="1">
      <c r="A7" s="38"/>
      <c r="B7" s="39" t="s">
        <v>2</v>
      </c>
      <c r="C7" s="84" t="s">
        <v>268</v>
      </c>
      <c r="D7" s="79" t="s">
        <v>269</v>
      </c>
      <c r="E7" s="79" t="s">
        <v>26</v>
      </c>
      <c r="F7" s="79" t="s">
        <v>260</v>
      </c>
      <c r="G7" s="84" t="s">
        <v>278</v>
      </c>
    </row>
    <row r="8" spans="1:7" ht="12.75" customHeight="1">
      <c r="A8" s="38"/>
      <c r="B8" s="40"/>
      <c r="C8" s="85"/>
      <c r="D8" s="80"/>
      <c r="E8" s="80"/>
      <c r="F8" s="80"/>
      <c r="G8" s="85"/>
    </row>
    <row r="9" spans="1:7" ht="12.75" customHeight="1">
      <c r="A9" s="38"/>
      <c r="B9" s="46" t="s">
        <v>3</v>
      </c>
      <c r="C9" s="86" t="s">
        <v>270</v>
      </c>
      <c r="D9" s="82" t="s">
        <v>271</v>
      </c>
      <c r="E9" s="82" t="s">
        <v>26</v>
      </c>
      <c r="F9" s="82" t="s">
        <v>265</v>
      </c>
      <c r="G9" s="86" t="s">
        <v>279</v>
      </c>
    </row>
    <row r="10" spans="1:7" ht="12.75" customHeight="1">
      <c r="A10" s="38"/>
      <c r="B10" s="46"/>
      <c r="C10" s="85"/>
      <c r="D10" s="80"/>
      <c r="E10" s="80"/>
      <c r="F10" s="80"/>
      <c r="G10" s="85"/>
    </row>
    <row r="11" spans="1:7" ht="12.75" customHeight="1">
      <c r="A11" s="38"/>
      <c r="B11" s="89" t="s">
        <v>4</v>
      </c>
      <c r="C11" s="86" t="s">
        <v>272</v>
      </c>
      <c r="D11" s="82" t="s">
        <v>273</v>
      </c>
      <c r="E11" s="82" t="s">
        <v>26</v>
      </c>
      <c r="F11" s="82" t="s">
        <v>274</v>
      </c>
      <c r="G11" s="86" t="s">
        <v>67</v>
      </c>
    </row>
    <row r="12" spans="1:7" ht="12.75" customHeight="1">
      <c r="A12" s="38"/>
      <c r="B12" s="47"/>
      <c r="C12" s="85"/>
      <c r="D12" s="80"/>
      <c r="E12" s="80"/>
      <c r="F12" s="80"/>
      <c r="G12" s="85"/>
    </row>
    <row r="13" spans="1:7" ht="12.75" customHeight="1">
      <c r="A13" s="38"/>
      <c r="B13" s="47" t="s">
        <v>4</v>
      </c>
      <c r="C13" s="86" t="s">
        <v>275</v>
      </c>
      <c r="D13" s="82" t="s">
        <v>276</v>
      </c>
      <c r="E13" s="82" t="s">
        <v>26</v>
      </c>
      <c r="F13" s="82" t="s">
        <v>277</v>
      </c>
      <c r="G13" s="86" t="s">
        <v>280</v>
      </c>
    </row>
    <row r="14" spans="1:7" ht="12.75" customHeight="1">
      <c r="A14" s="38"/>
      <c r="B14" s="47"/>
      <c r="C14" s="85"/>
      <c r="D14" s="80"/>
      <c r="E14" s="80"/>
      <c r="F14" s="80"/>
      <c r="G14" s="85"/>
    </row>
    <row r="15" spans="2:7" ht="13.5" thickBot="1">
      <c r="B15" s="6">
        <v>52</v>
      </c>
      <c r="F15" s="7"/>
      <c r="G15" s="7"/>
    </row>
    <row r="16" spans="1:7" ht="12.75" customHeight="1">
      <c r="A16" s="38"/>
      <c r="B16" s="39" t="s">
        <v>2</v>
      </c>
      <c r="C16" s="84" t="s">
        <v>329</v>
      </c>
      <c r="D16" s="79" t="s">
        <v>330</v>
      </c>
      <c r="E16" s="79" t="s">
        <v>26</v>
      </c>
      <c r="F16" s="79" t="s">
        <v>331</v>
      </c>
      <c r="G16" s="84" t="s">
        <v>339</v>
      </c>
    </row>
    <row r="17" spans="1:7" ht="12.75" customHeight="1">
      <c r="A17" s="38"/>
      <c r="B17" s="40"/>
      <c r="C17" s="85"/>
      <c r="D17" s="80"/>
      <c r="E17" s="80"/>
      <c r="F17" s="80"/>
      <c r="G17" s="85"/>
    </row>
    <row r="18" spans="1:7" ht="12.75" customHeight="1">
      <c r="A18" s="38"/>
      <c r="B18" s="46" t="s">
        <v>3</v>
      </c>
      <c r="C18" s="86" t="s">
        <v>332</v>
      </c>
      <c r="D18" s="82" t="s">
        <v>333</v>
      </c>
      <c r="E18" s="82" t="s">
        <v>26</v>
      </c>
      <c r="F18" s="82" t="s">
        <v>74</v>
      </c>
      <c r="G18" s="86" t="s">
        <v>305</v>
      </c>
    </row>
    <row r="19" spans="1:7" ht="12.75" customHeight="1">
      <c r="A19" s="38"/>
      <c r="B19" s="46"/>
      <c r="C19" s="85"/>
      <c r="D19" s="80"/>
      <c r="E19" s="80"/>
      <c r="F19" s="80"/>
      <c r="G19" s="85"/>
    </row>
    <row r="20" spans="1:7" ht="12.75" customHeight="1">
      <c r="A20" s="38"/>
      <c r="B20" s="47" t="s">
        <v>4</v>
      </c>
      <c r="C20" s="86" t="s">
        <v>334</v>
      </c>
      <c r="D20" s="82" t="s">
        <v>335</v>
      </c>
      <c r="E20" s="82" t="s">
        <v>26</v>
      </c>
      <c r="F20" s="82" t="s">
        <v>274</v>
      </c>
      <c r="G20" s="86" t="s">
        <v>340</v>
      </c>
    </row>
    <row r="21" spans="1:7" ht="12.75" customHeight="1">
      <c r="A21" s="38"/>
      <c r="B21" s="47"/>
      <c r="C21" s="85"/>
      <c r="D21" s="80"/>
      <c r="E21" s="80"/>
      <c r="F21" s="80"/>
      <c r="G21" s="85"/>
    </row>
    <row r="22" spans="1:7" ht="12.75" customHeight="1">
      <c r="A22" s="38"/>
      <c r="B22" s="89" t="s">
        <v>4</v>
      </c>
      <c r="C22" s="86" t="s">
        <v>336</v>
      </c>
      <c r="D22" s="82" t="s">
        <v>337</v>
      </c>
      <c r="E22" s="82" t="s">
        <v>26</v>
      </c>
      <c r="F22" s="82" t="s">
        <v>338</v>
      </c>
      <c r="G22" s="86" t="s">
        <v>128</v>
      </c>
    </row>
    <row r="23" spans="1:7" ht="12.75" customHeight="1">
      <c r="A23" s="38"/>
      <c r="B23" s="47"/>
      <c r="C23" s="85"/>
      <c r="D23" s="80"/>
      <c r="E23" s="80"/>
      <c r="F23" s="80"/>
      <c r="G23" s="85"/>
    </row>
    <row r="24" spans="2:7" ht="13.5" thickBot="1">
      <c r="B24" s="6">
        <v>56</v>
      </c>
      <c r="F24" s="7"/>
      <c r="G24" s="7"/>
    </row>
    <row r="25" spans="1:7" ht="12.75" customHeight="1">
      <c r="A25" s="38"/>
      <c r="B25" s="55" t="s">
        <v>2</v>
      </c>
      <c r="C25" s="84" t="s">
        <v>256</v>
      </c>
      <c r="D25" s="79" t="s">
        <v>257</v>
      </c>
      <c r="E25" s="79" t="s">
        <v>26</v>
      </c>
      <c r="F25" s="79" t="s">
        <v>297</v>
      </c>
      <c r="G25" s="84" t="s">
        <v>258</v>
      </c>
    </row>
    <row r="26" spans="1:7" ht="12.75" customHeight="1">
      <c r="A26" s="38"/>
      <c r="B26" s="56"/>
      <c r="C26" s="85"/>
      <c r="D26" s="80"/>
      <c r="E26" s="80"/>
      <c r="F26" s="80"/>
      <c r="G26" s="85"/>
    </row>
    <row r="27" spans="1:7" ht="12.75" customHeight="1">
      <c r="A27" s="38"/>
      <c r="B27" s="54" t="s">
        <v>3</v>
      </c>
      <c r="C27" s="86" t="s">
        <v>298</v>
      </c>
      <c r="D27" s="82" t="s">
        <v>299</v>
      </c>
      <c r="E27" s="82" t="s">
        <v>26</v>
      </c>
      <c r="F27" s="82" t="s">
        <v>74</v>
      </c>
      <c r="G27" s="86" t="s">
        <v>305</v>
      </c>
    </row>
    <row r="28" spans="1:7" ht="12.75" customHeight="1">
      <c r="A28" s="38"/>
      <c r="B28" s="54"/>
      <c r="C28" s="85"/>
      <c r="D28" s="80"/>
      <c r="E28" s="80"/>
      <c r="F28" s="80"/>
      <c r="G28" s="85"/>
    </row>
    <row r="29" spans="1:7" ht="12.75" customHeight="1">
      <c r="A29" s="38"/>
      <c r="B29" s="57" t="s">
        <v>4</v>
      </c>
      <c r="C29" s="86" t="s">
        <v>300</v>
      </c>
      <c r="D29" s="82" t="s">
        <v>301</v>
      </c>
      <c r="E29" s="82" t="s">
        <v>26</v>
      </c>
      <c r="F29" s="82" t="s">
        <v>255</v>
      </c>
      <c r="G29" s="86" t="s">
        <v>306</v>
      </c>
    </row>
    <row r="30" spans="1:7" ht="12.75" customHeight="1">
      <c r="A30" s="38"/>
      <c r="B30" s="57"/>
      <c r="C30" s="85"/>
      <c r="D30" s="80"/>
      <c r="E30" s="80"/>
      <c r="F30" s="80"/>
      <c r="G30" s="85"/>
    </row>
    <row r="31" spans="1:7" ht="12.75" customHeight="1">
      <c r="A31" s="38"/>
      <c r="B31" s="57" t="s">
        <v>4</v>
      </c>
      <c r="C31" s="86" t="s">
        <v>302</v>
      </c>
      <c r="D31" s="82" t="s">
        <v>303</v>
      </c>
      <c r="E31" s="82" t="s">
        <v>26</v>
      </c>
      <c r="F31" s="82" t="s">
        <v>304</v>
      </c>
      <c r="G31" s="86" t="s">
        <v>307</v>
      </c>
    </row>
    <row r="32" spans="1:7" ht="12.75" customHeight="1" thickBot="1">
      <c r="A32" s="38"/>
      <c r="B32" s="90"/>
      <c r="C32" s="85"/>
      <c r="D32" s="80"/>
      <c r="E32" s="80"/>
      <c r="F32" s="80"/>
      <c r="G32" s="85"/>
    </row>
    <row r="33" spans="1:7" ht="12.75" customHeight="1" hidden="1">
      <c r="A33" s="38"/>
      <c r="B33" s="91" t="s">
        <v>5</v>
      </c>
      <c r="C33" s="69" t="s">
        <v>198</v>
      </c>
      <c r="D33" s="71" t="s">
        <v>199</v>
      </c>
      <c r="E33" s="65" t="s">
        <v>26</v>
      </c>
      <c r="F33" s="65" t="s">
        <v>200</v>
      </c>
      <c r="G33" s="67" t="s">
        <v>207</v>
      </c>
    </row>
    <row r="34" spans="1:7" ht="12.75" customHeight="1" hidden="1">
      <c r="A34" s="38"/>
      <c r="B34" s="58"/>
      <c r="C34" s="42"/>
      <c r="D34" s="44"/>
      <c r="E34" s="36"/>
      <c r="F34" s="36"/>
      <c r="G34" s="37"/>
    </row>
    <row r="35" spans="1:7" ht="12.75" customHeight="1" hidden="1">
      <c r="A35" s="38"/>
      <c r="B35" s="58" t="s">
        <v>10</v>
      </c>
      <c r="C35" s="42" t="s">
        <v>201</v>
      </c>
      <c r="D35" s="44" t="s">
        <v>202</v>
      </c>
      <c r="E35" s="36" t="s">
        <v>64</v>
      </c>
      <c r="F35" s="36" t="s">
        <v>203</v>
      </c>
      <c r="G35" s="37" t="s">
        <v>208</v>
      </c>
    </row>
    <row r="36" spans="1:7" ht="12.75" customHeight="1" hidden="1" thickBot="1">
      <c r="A36" s="38"/>
      <c r="B36" s="59"/>
      <c r="C36" s="52"/>
      <c r="D36" s="53"/>
      <c r="E36" s="48"/>
      <c r="F36" s="48"/>
      <c r="G36" s="49"/>
    </row>
    <row r="37" spans="1:7" ht="11.25" customHeight="1" hidden="1">
      <c r="A37" s="1"/>
      <c r="B37" s="2"/>
      <c r="C37" s="3"/>
      <c r="D37" s="4"/>
      <c r="E37" s="4"/>
      <c r="F37" s="8"/>
      <c r="G37" s="10"/>
    </row>
    <row r="38" spans="2:7" ht="12.75" hidden="1">
      <c r="B38" s="14"/>
      <c r="C38" s="14"/>
      <c r="D38" s="15"/>
      <c r="E38" s="15"/>
      <c r="F38" s="7"/>
      <c r="G38" s="7"/>
    </row>
    <row r="39" spans="2:7" ht="13.5" customHeight="1" thickBot="1">
      <c r="B39" s="6">
        <v>60</v>
      </c>
      <c r="C39" s="14"/>
      <c r="D39" s="15"/>
      <c r="E39" s="15"/>
      <c r="F39" s="7"/>
      <c r="G39" s="7"/>
    </row>
    <row r="40" spans="1:7" ht="12.75" customHeight="1">
      <c r="A40" s="38"/>
      <c r="B40" s="55" t="s">
        <v>2</v>
      </c>
      <c r="C40" s="84" t="s">
        <v>341</v>
      </c>
      <c r="D40" s="79" t="s">
        <v>342</v>
      </c>
      <c r="E40" s="79" t="s">
        <v>26</v>
      </c>
      <c r="F40" s="79" t="s">
        <v>343</v>
      </c>
      <c r="G40" s="84" t="s">
        <v>349</v>
      </c>
    </row>
    <row r="41" spans="1:7" ht="12.75" customHeight="1">
      <c r="A41" s="38"/>
      <c r="B41" s="56"/>
      <c r="C41" s="85"/>
      <c r="D41" s="80"/>
      <c r="E41" s="80"/>
      <c r="F41" s="80"/>
      <c r="G41" s="85"/>
    </row>
    <row r="42" spans="1:7" ht="12.75" customHeight="1">
      <c r="A42" s="38"/>
      <c r="B42" s="54" t="s">
        <v>3</v>
      </c>
      <c r="C42" s="86" t="s">
        <v>344</v>
      </c>
      <c r="D42" s="82" t="s">
        <v>345</v>
      </c>
      <c r="E42" s="82" t="s">
        <v>26</v>
      </c>
      <c r="F42" s="82" t="s">
        <v>189</v>
      </c>
      <c r="G42" s="86" t="s">
        <v>350</v>
      </c>
    </row>
    <row r="43" spans="1:7" ht="12.75" customHeight="1">
      <c r="A43" s="38"/>
      <c r="B43" s="54"/>
      <c r="C43" s="85"/>
      <c r="D43" s="80"/>
      <c r="E43" s="80"/>
      <c r="F43" s="80"/>
      <c r="G43" s="85"/>
    </row>
    <row r="44" spans="1:7" ht="12.75" customHeight="1">
      <c r="A44" s="38"/>
      <c r="B44" s="57" t="s">
        <v>4</v>
      </c>
      <c r="C44" s="86" t="s">
        <v>346</v>
      </c>
      <c r="D44" s="82" t="s">
        <v>342</v>
      </c>
      <c r="E44" s="82" t="s">
        <v>26</v>
      </c>
      <c r="F44" s="82" t="s">
        <v>156</v>
      </c>
      <c r="G44" s="86" t="s">
        <v>351</v>
      </c>
    </row>
    <row r="45" spans="1:7" ht="12.75" customHeight="1">
      <c r="A45" s="38"/>
      <c r="B45" s="57"/>
      <c r="C45" s="85"/>
      <c r="D45" s="80"/>
      <c r="E45" s="80"/>
      <c r="F45" s="80"/>
      <c r="G45" s="85"/>
    </row>
    <row r="46" spans="1:7" ht="12.75" customHeight="1">
      <c r="A46" s="38"/>
      <c r="B46" s="57" t="s">
        <v>4</v>
      </c>
      <c r="C46" s="86" t="s">
        <v>347</v>
      </c>
      <c r="D46" s="82" t="s">
        <v>348</v>
      </c>
      <c r="E46" s="82" t="s">
        <v>26</v>
      </c>
      <c r="F46" s="82" t="s">
        <v>156</v>
      </c>
      <c r="G46" s="86" t="s">
        <v>352</v>
      </c>
    </row>
    <row r="47" spans="1:7" ht="12.75" customHeight="1" thickBot="1">
      <c r="A47" s="38"/>
      <c r="B47" s="90"/>
      <c r="C47" s="85"/>
      <c r="D47" s="80"/>
      <c r="E47" s="80"/>
      <c r="F47" s="80"/>
      <c r="G47" s="85"/>
    </row>
    <row r="48" spans="1:7" ht="12.75" customHeight="1" hidden="1">
      <c r="A48" s="38"/>
      <c r="B48" s="91" t="s">
        <v>5</v>
      </c>
      <c r="C48" s="69" t="s">
        <v>32</v>
      </c>
      <c r="D48" s="71" t="s">
        <v>33</v>
      </c>
      <c r="E48" s="92" t="s">
        <v>26</v>
      </c>
      <c r="F48" s="65" t="s">
        <v>35</v>
      </c>
      <c r="G48" s="67" t="s">
        <v>43</v>
      </c>
    </row>
    <row r="49" spans="1:7" ht="12.75" customHeight="1" hidden="1">
      <c r="A49" s="38"/>
      <c r="B49" s="58"/>
      <c r="C49" s="42"/>
      <c r="D49" s="44"/>
      <c r="E49" s="81"/>
      <c r="F49" s="36"/>
      <c r="G49" s="37"/>
    </row>
    <row r="50" spans="1:7" ht="12.75" customHeight="1" hidden="1">
      <c r="A50" s="38"/>
      <c r="B50" s="58" t="s">
        <v>10</v>
      </c>
      <c r="C50" s="42" t="s">
        <v>36</v>
      </c>
      <c r="D50" s="44" t="s">
        <v>37</v>
      </c>
      <c r="E50" s="83" t="s">
        <v>26</v>
      </c>
      <c r="F50" s="36" t="s">
        <v>38</v>
      </c>
      <c r="G50" s="37" t="s">
        <v>44</v>
      </c>
    </row>
    <row r="51" spans="1:7" ht="12.75" customHeight="1" hidden="1" thickBot="1">
      <c r="A51" s="38"/>
      <c r="B51" s="59"/>
      <c r="C51" s="52"/>
      <c r="D51" s="53"/>
      <c r="E51" s="81"/>
      <c r="F51" s="48"/>
      <c r="G51" s="49"/>
    </row>
    <row r="52" spans="2:7" ht="13.5" customHeight="1" thickBot="1">
      <c r="B52" s="6">
        <v>65</v>
      </c>
      <c r="C52" s="16"/>
      <c r="D52" s="17"/>
      <c r="E52" s="17"/>
      <c r="F52" s="9"/>
      <c r="G52" s="9"/>
    </row>
    <row r="53" spans="1:7" ht="12.75" customHeight="1">
      <c r="A53" s="38"/>
      <c r="B53" s="55" t="s">
        <v>2</v>
      </c>
      <c r="C53" s="84" t="s">
        <v>283</v>
      </c>
      <c r="D53" s="79" t="s">
        <v>259</v>
      </c>
      <c r="E53" s="79" t="s">
        <v>26</v>
      </c>
      <c r="F53" s="79" t="s">
        <v>284</v>
      </c>
      <c r="G53" s="84" t="s">
        <v>293</v>
      </c>
    </row>
    <row r="54" spans="1:7" ht="12.75" customHeight="1">
      <c r="A54" s="38"/>
      <c r="B54" s="56"/>
      <c r="C54" s="85"/>
      <c r="D54" s="80"/>
      <c r="E54" s="80"/>
      <c r="F54" s="80"/>
      <c r="G54" s="85"/>
    </row>
    <row r="55" spans="1:7" ht="12.75" customHeight="1">
      <c r="A55" s="38"/>
      <c r="B55" s="54" t="s">
        <v>3</v>
      </c>
      <c r="C55" s="86" t="s">
        <v>285</v>
      </c>
      <c r="D55" s="82" t="s">
        <v>286</v>
      </c>
      <c r="E55" s="82" t="s">
        <v>26</v>
      </c>
      <c r="F55" s="82" t="s">
        <v>287</v>
      </c>
      <c r="G55" s="86" t="s">
        <v>294</v>
      </c>
    </row>
    <row r="56" spans="1:7" ht="12.75" customHeight="1">
      <c r="A56" s="38"/>
      <c r="B56" s="54"/>
      <c r="C56" s="85"/>
      <c r="D56" s="80"/>
      <c r="E56" s="80"/>
      <c r="F56" s="80"/>
      <c r="G56" s="85"/>
    </row>
    <row r="57" spans="1:7" ht="12.75" customHeight="1">
      <c r="A57" s="38"/>
      <c r="B57" s="57" t="s">
        <v>4</v>
      </c>
      <c r="C57" s="86" t="s">
        <v>288</v>
      </c>
      <c r="D57" s="82" t="s">
        <v>259</v>
      </c>
      <c r="E57" s="82" t="s">
        <v>26</v>
      </c>
      <c r="F57" s="82" t="s">
        <v>289</v>
      </c>
      <c r="G57" s="86" t="s">
        <v>295</v>
      </c>
    </row>
    <row r="58" spans="1:7" ht="12.75" customHeight="1">
      <c r="A58" s="38"/>
      <c r="B58" s="57"/>
      <c r="C58" s="85"/>
      <c r="D58" s="80"/>
      <c r="E58" s="80"/>
      <c r="F58" s="80"/>
      <c r="G58" s="85"/>
    </row>
    <row r="59" spans="1:7" ht="12.75" customHeight="1">
      <c r="A59" s="38"/>
      <c r="B59" s="57" t="s">
        <v>4</v>
      </c>
      <c r="C59" s="86" t="s">
        <v>290</v>
      </c>
      <c r="D59" s="82" t="s">
        <v>291</v>
      </c>
      <c r="E59" s="82" t="s">
        <v>26</v>
      </c>
      <c r="F59" s="82" t="s">
        <v>292</v>
      </c>
      <c r="G59" s="86" t="s">
        <v>296</v>
      </c>
    </row>
    <row r="60" spans="1:7" ht="12.75" customHeight="1" thickBot="1">
      <c r="A60" s="38"/>
      <c r="B60" s="90"/>
      <c r="C60" s="85"/>
      <c r="D60" s="80"/>
      <c r="E60" s="80"/>
      <c r="F60" s="80"/>
      <c r="G60" s="85"/>
    </row>
    <row r="61" spans="1:7" ht="12.75" customHeight="1" hidden="1">
      <c r="A61" s="38"/>
      <c r="B61" s="91" t="s">
        <v>5</v>
      </c>
      <c r="C61" s="69" t="s">
        <v>154</v>
      </c>
      <c r="D61" s="71" t="s">
        <v>155</v>
      </c>
      <c r="E61" s="92" t="s">
        <v>26</v>
      </c>
      <c r="F61" s="65" t="s">
        <v>156</v>
      </c>
      <c r="G61" s="67" t="s">
        <v>163</v>
      </c>
    </row>
    <row r="62" spans="1:7" ht="12.75" customHeight="1" hidden="1">
      <c r="A62" s="38"/>
      <c r="B62" s="58"/>
      <c r="C62" s="42"/>
      <c r="D62" s="44"/>
      <c r="E62" s="81"/>
      <c r="F62" s="36"/>
      <c r="G62" s="37"/>
    </row>
    <row r="63" spans="1:7" ht="12.75" customHeight="1" hidden="1">
      <c r="A63" s="38"/>
      <c r="B63" s="58" t="s">
        <v>10</v>
      </c>
      <c r="C63" s="42" t="s">
        <v>157</v>
      </c>
      <c r="D63" s="44" t="s">
        <v>158</v>
      </c>
      <c r="E63" s="83" t="s">
        <v>26</v>
      </c>
      <c r="F63" s="36" t="s">
        <v>159</v>
      </c>
      <c r="G63" s="37" t="s">
        <v>164</v>
      </c>
    </row>
    <row r="64" spans="1:7" ht="12.75" customHeight="1" hidden="1" thickBot="1">
      <c r="A64" s="38"/>
      <c r="B64" s="59"/>
      <c r="C64" s="52"/>
      <c r="D64" s="53"/>
      <c r="E64" s="81"/>
      <c r="F64" s="48"/>
      <c r="G64" s="49"/>
    </row>
    <row r="65" ht="4.5" customHeight="1"/>
    <row r="66" spans="2:7" ht="24.75" customHeight="1">
      <c r="B66" s="5" t="str">
        <f>'[1]реквизиты'!$A$6</f>
        <v>Гл. судья, судья ВК</v>
      </c>
      <c r="C66" s="3"/>
      <c r="D66" s="12"/>
      <c r="E66" s="12"/>
      <c r="F66" s="19" t="str">
        <f>'[1]реквизиты'!$G$7</f>
        <v>С.А.Малов</v>
      </c>
      <c r="G66" s="3"/>
    </row>
    <row r="67" spans="2:7" ht="12.75">
      <c r="B67" s="2"/>
      <c r="C67" s="3"/>
      <c r="D67" s="4"/>
      <c r="E67" s="4"/>
      <c r="F67" s="11" t="str">
        <f>'[1]реквизиты'!$G$8</f>
        <v>/г.Чебоксары/</v>
      </c>
      <c r="G67" s="3"/>
    </row>
    <row r="68" spans="2:7" ht="6" customHeight="1">
      <c r="B68" s="60" t="str">
        <f>'[1]реквизиты'!$A$8</f>
        <v>Гл. секретарь, судья ВК</v>
      </c>
      <c r="C68" s="60"/>
      <c r="D68" s="61"/>
      <c r="E68" s="4"/>
      <c r="F68" s="62" t="str">
        <f>'[1]реквизиты'!$G$9</f>
        <v>В.И. Рожков</v>
      </c>
      <c r="G68" s="63"/>
    </row>
    <row r="69" spans="2:7" ht="9.75" customHeight="1">
      <c r="B69" s="60"/>
      <c r="C69" s="60"/>
      <c r="D69" s="61"/>
      <c r="E69" s="4"/>
      <c r="F69" s="62"/>
      <c r="G69" s="63"/>
    </row>
    <row r="70" spans="2:7" ht="12.75" customHeight="1">
      <c r="B70" s="18"/>
      <c r="C70" s="11"/>
      <c r="D70" s="11"/>
      <c r="E70" s="4"/>
      <c r="F70" s="11" t="str">
        <f>'[1]реквизиты'!$G$10</f>
        <v>/гСаратов/</v>
      </c>
      <c r="G70" s="3"/>
    </row>
    <row r="71" spans="2:7" ht="12.75">
      <c r="B71" s="18"/>
      <c r="C71" s="11"/>
      <c r="D71" s="11"/>
      <c r="E71" s="4"/>
      <c r="F71" s="11"/>
      <c r="G71" s="3"/>
    </row>
    <row r="72" spans="1:7" ht="18">
      <c r="A72" s="20" t="s">
        <v>6</v>
      </c>
      <c r="B72" s="20"/>
      <c r="C72" s="20"/>
      <c r="D72" s="20"/>
      <c r="E72" s="20"/>
      <c r="F72" s="20"/>
      <c r="G72" s="20"/>
    </row>
    <row r="73" spans="1:7" ht="15.75">
      <c r="A73" s="21" t="str">
        <f>A2</f>
        <v>СПИСОК ПРИЗЕРОВ ЮНОШИ</v>
      </c>
      <c r="B73" s="21"/>
      <c r="C73" s="21"/>
      <c r="D73" s="21"/>
      <c r="E73" s="21"/>
      <c r="F73" s="21"/>
      <c r="G73" s="21"/>
    </row>
    <row r="74" spans="1:7" ht="15">
      <c r="A74" s="93" t="str">
        <f>A3</f>
        <v>Первенство Приволжского Федерального округа по самбо, среди юношей 1999-2000 г.р.</v>
      </c>
      <c r="B74" s="93"/>
      <c r="C74" s="93"/>
      <c r="D74" s="93"/>
      <c r="E74" s="93"/>
      <c r="F74" s="93"/>
      <c r="G74" s="93"/>
    </row>
    <row r="75" spans="1:7" ht="18.75" thickBot="1">
      <c r="A75" s="23" t="str">
        <f>'[1]реквизиты'!$A$3</f>
        <v>16-22 декабря 2016 года        г.Кстово</v>
      </c>
      <c r="B75" s="23"/>
      <c r="C75" s="23"/>
      <c r="D75" s="23"/>
      <c r="E75" s="23"/>
      <c r="F75" s="23"/>
      <c r="G75" s="23"/>
    </row>
    <row r="76" spans="2:7" ht="12.75" customHeight="1">
      <c r="B76" s="24" t="s">
        <v>281</v>
      </c>
      <c r="C76" s="26" t="s">
        <v>0</v>
      </c>
      <c r="D76" s="28" t="s">
        <v>9</v>
      </c>
      <c r="E76" s="30" t="s">
        <v>7</v>
      </c>
      <c r="F76" s="32" t="s">
        <v>8</v>
      </c>
      <c r="G76" s="34" t="s">
        <v>1</v>
      </c>
    </row>
    <row r="77" spans="2:7" ht="6.75" customHeight="1" thickBot="1">
      <c r="B77" s="25"/>
      <c r="C77" s="27"/>
      <c r="D77" s="29"/>
      <c r="E77" s="31"/>
      <c r="F77" s="33"/>
      <c r="G77" s="35"/>
    </row>
    <row r="78" spans="1:7" ht="12.75" customHeight="1">
      <c r="A78" s="38"/>
      <c r="B78" s="55" t="s">
        <v>2</v>
      </c>
      <c r="C78" s="84" t="s">
        <v>353</v>
      </c>
      <c r="D78" s="79" t="s">
        <v>354</v>
      </c>
      <c r="E78" s="79" t="s">
        <v>26</v>
      </c>
      <c r="F78" s="79" t="s">
        <v>355</v>
      </c>
      <c r="G78" s="84" t="s">
        <v>207</v>
      </c>
    </row>
    <row r="79" spans="1:7" ht="12.75" customHeight="1">
      <c r="A79" s="38"/>
      <c r="B79" s="94"/>
      <c r="C79" s="85"/>
      <c r="D79" s="80"/>
      <c r="E79" s="80"/>
      <c r="F79" s="80"/>
      <c r="G79" s="85"/>
    </row>
    <row r="80" spans="1:7" ht="12.75" customHeight="1">
      <c r="A80" s="38"/>
      <c r="B80" s="54" t="s">
        <v>3</v>
      </c>
      <c r="C80" s="86" t="s">
        <v>356</v>
      </c>
      <c r="D80" s="82" t="s">
        <v>357</v>
      </c>
      <c r="E80" s="82" t="s">
        <v>26</v>
      </c>
      <c r="F80" s="82" t="s">
        <v>284</v>
      </c>
      <c r="G80" s="86" t="s">
        <v>293</v>
      </c>
    </row>
    <row r="81" spans="1:7" ht="12.75" customHeight="1">
      <c r="A81" s="38"/>
      <c r="B81" s="54"/>
      <c r="C81" s="85"/>
      <c r="D81" s="80"/>
      <c r="E81" s="80"/>
      <c r="F81" s="80"/>
      <c r="G81" s="85"/>
    </row>
    <row r="82" spans="1:7" ht="12.75" customHeight="1">
      <c r="A82" s="38"/>
      <c r="B82" s="95" t="s">
        <v>4</v>
      </c>
      <c r="C82" s="86" t="s">
        <v>358</v>
      </c>
      <c r="D82" s="82" t="s">
        <v>359</v>
      </c>
      <c r="E82" s="82" t="s">
        <v>26</v>
      </c>
      <c r="F82" s="82" t="s">
        <v>265</v>
      </c>
      <c r="G82" s="86" t="s">
        <v>362</v>
      </c>
    </row>
    <row r="83" spans="1:7" ht="12.75" customHeight="1">
      <c r="A83" s="38"/>
      <c r="B83" s="96"/>
      <c r="C83" s="85"/>
      <c r="D83" s="80"/>
      <c r="E83" s="80"/>
      <c r="F83" s="80"/>
      <c r="G83" s="85"/>
    </row>
    <row r="84" spans="1:7" ht="12.75" customHeight="1">
      <c r="A84" s="38"/>
      <c r="B84" s="57" t="s">
        <v>4</v>
      </c>
      <c r="C84" s="86" t="s">
        <v>360</v>
      </c>
      <c r="D84" s="82" t="s">
        <v>361</v>
      </c>
      <c r="E84" s="82" t="s">
        <v>26</v>
      </c>
      <c r="F84" s="82" t="s">
        <v>338</v>
      </c>
      <c r="G84" s="86" t="s">
        <v>363</v>
      </c>
    </row>
    <row r="85" spans="1:7" ht="12.75" customHeight="1" thickBot="1">
      <c r="A85" s="38"/>
      <c r="B85" s="90"/>
      <c r="C85" s="85"/>
      <c r="D85" s="80"/>
      <c r="E85" s="80"/>
      <c r="F85" s="80"/>
      <c r="G85" s="85"/>
    </row>
    <row r="86" spans="1:7" ht="12.75" customHeight="1" hidden="1">
      <c r="A86" s="38"/>
      <c r="B86" s="97" t="s">
        <v>5</v>
      </c>
      <c r="C86" s="69" t="s">
        <v>222</v>
      </c>
      <c r="D86" s="71" t="s">
        <v>223</v>
      </c>
      <c r="E86" s="92" t="s">
        <v>26</v>
      </c>
      <c r="F86" s="65" t="s">
        <v>224</v>
      </c>
      <c r="G86" s="67" t="s">
        <v>232</v>
      </c>
    </row>
    <row r="87" spans="1:7" ht="12.75" customHeight="1" hidden="1">
      <c r="A87" s="38"/>
      <c r="B87" s="100"/>
      <c r="C87" s="42"/>
      <c r="D87" s="44"/>
      <c r="E87" s="81"/>
      <c r="F87" s="36"/>
      <c r="G87" s="37"/>
    </row>
    <row r="88" spans="1:7" ht="12.75" customHeight="1" hidden="1">
      <c r="A88" s="38"/>
      <c r="B88" s="97" t="s">
        <v>10</v>
      </c>
      <c r="C88" s="42" t="s">
        <v>225</v>
      </c>
      <c r="D88" s="44" t="s">
        <v>226</v>
      </c>
      <c r="E88" s="83" t="s">
        <v>26</v>
      </c>
      <c r="F88" s="36" t="s">
        <v>227</v>
      </c>
      <c r="G88" s="37" t="s">
        <v>233</v>
      </c>
    </row>
    <row r="89" spans="1:7" ht="12.75" customHeight="1" hidden="1" thickBot="1">
      <c r="A89" s="38"/>
      <c r="B89" s="98"/>
      <c r="C89" s="52"/>
      <c r="D89" s="53"/>
      <c r="E89" s="81"/>
      <c r="F89" s="48"/>
      <c r="G89" s="49"/>
    </row>
    <row r="90" spans="2:7" ht="13.5" thickBot="1">
      <c r="B90" s="6">
        <v>75</v>
      </c>
      <c r="F90" s="7"/>
      <c r="G90" s="7"/>
    </row>
    <row r="91" spans="1:7" ht="12.75" customHeight="1">
      <c r="A91" s="38"/>
      <c r="B91" s="55" t="s">
        <v>2</v>
      </c>
      <c r="C91" s="84" t="s">
        <v>308</v>
      </c>
      <c r="D91" s="79" t="s">
        <v>309</v>
      </c>
      <c r="E91" s="79" t="s">
        <v>26</v>
      </c>
      <c r="F91" s="79" t="s">
        <v>156</v>
      </c>
      <c r="G91" s="84" t="s">
        <v>317</v>
      </c>
    </row>
    <row r="92" spans="1:7" ht="12.75" customHeight="1">
      <c r="A92" s="38"/>
      <c r="B92" s="56"/>
      <c r="C92" s="85"/>
      <c r="D92" s="80"/>
      <c r="E92" s="80"/>
      <c r="F92" s="80"/>
      <c r="G92" s="85"/>
    </row>
    <row r="93" spans="1:7" ht="12.75" customHeight="1">
      <c r="A93" s="38"/>
      <c r="B93" s="54" t="s">
        <v>3</v>
      </c>
      <c r="C93" s="86" t="s">
        <v>310</v>
      </c>
      <c r="D93" s="82" t="s">
        <v>311</v>
      </c>
      <c r="E93" s="82" t="s">
        <v>26</v>
      </c>
      <c r="F93" s="82" t="s">
        <v>284</v>
      </c>
      <c r="G93" s="86" t="s">
        <v>318</v>
      </c>
    </row>
    <row r="94" spans="1:7" ht="12.75" customHeight="1">
      <c r="A94" s="38"/>
      <c r="B94" s="54"/>
      <c r="C94" s="85"/>
      <c r="D94" s="80"/>
      <c r="E94" s="80"/>
      <c r="F94" s="80"/>
      <c r="G94" s="85"/>
    </row>
    <row r="95" spans="1:7" ht="12.75" customHeight="1">
      <c r="A95" s="38"/>
      <c r="B95" s="57" t="s">
        <v>4</v>
      </c>
      <c r="C95" s="86" t="s">
        <v>312</v>
      </c>
      <c r="D95" s="82" t="s">
        <v>313</v>
      </c>
      <c r="E95" s="82" t="s">
        <v>26</v>
      </c>
      <c r="F95" s="82" t="s">
        <v>284</v>
      </c>
      <c r="G95" s="86" t="s">
        <v>318</v>
      </c>
    </row>
    <row r="96" spans="1:7" ht="12.75" customHeight="1">
      <c r="A96" s="38"/>
      <c r="B96" s="57"/>
      <c r="C96" s="85"/>
      <c r="D96" s="80"/>
      <c r="E96" s="80"/>
      <c r="F96" s="80"/>
      <c r="G96" s="85"/>
    </row>
    <row r="97" spans="1:7" ht="12.75" customHeight="1">
      <c r="A97" s="38"/>
      <c r="B97" s="57" t="s">
        <v>4</v>
      </c>
      <c r="C97" s="86" t="s">
        <v>314</v>
      </c>
      <c r="D97" s="82" t="s">
        <v>315</v>
      </c>
      <c r="E97" s="82" t="s">
        <v>26</v>
      </c>
      <c r="F97" s="82" t="s">
        <v>316</v>
      </c>
      <c r="G97" s="86" t="s">
        <v>319</v>
      </c>
    </row>
    <row r="98" spans="1:7" ht="12" customHeight="1" thickBot="1">
      <c r="A98" s="38"/>
      <c r="B98" s="90"/>
      <c r="C98" s="85"/>
      <c r="D98" s="80"/>
      <c r="E98" s="80"/>
      <c r="F98" s="80"/>
      <c r="G98" s="85"/>
    </row>
    <row r="99" spans="1:7" ht="12.75" customHeight="1" hidden="1">
      <c r="A99" s="38"/>
      <c r="B99" s="91" t="s">
        <v>5</v>
      </c>
      <c r="C99" s="69" t="s">
        <v>84</v>
      </c>
      <c r="D99" s="71" t="s">
        <v>85</v>
      </c>
      <c r="E99" s="92" t="s">
        <v>26</v>
      </c>
      <c r="F99" s="65" t="s">
        <v>86</v>
      </c>
      <c r="G99" s="67" t="s">
        <v>94</v>
      </c>
    </row>
    <row r="100" spans="1:7" ht="12.75" customHeight="1" hidden="1">
      <c r="A100" s="38"/>
      <c r="B100" s="58"/>
      <c r="C100" s="42"/>
      <c r="D100" s="44"/>
      <c r="E100" s="81"/>
      <c r="F100" s="36"/>
      <c r="G100" s="37"/>
    </row>
    <row r="101" spans="1:7" ht="12.75" customHeight="1" hidden="1">
      <c r="A101" s="38"/>
      <c r="B101" s="58" t="s">
        <v>10</v>
      </c>
      <c r="C101" s="42" t="s">
        <v>87</v>
      </c>
      <c r="D101" s="44" t="s">
        <v>88</v>
      </c>
      <c r="E101" s="83" t="s">
        <v>26</v>
      </c>
      <c r="F101" s="36" t="s">
        <v>89</v>
      </c>
      <c r="G101" s="37" t="s">
        <v>95</v>
      </c>
    </row>
    <row r="102" spans="1:7" ht="12.75" customHeight="1" hidden="1" thickBot="1">
      <c r="A102" s="38"/>
      <c r="B102" s="59"/>
      <c r="C102" s="52"/>
      <c r="D102" s="53"/>
      <c r="E102" s="81"/>
      <c r="F102" s="48"/>
      <c r="G102" s="49"/>
    </row>
    <row r="103" spans="2:7" ht="13.5" thickBot="1">
      <c r="B103" s="6">
        <v>81</v>
      </c>
      <c r="F103" s="7"/>
      <c r="G103" s="7"/>
    </row>
    <row r="104" spans="1:7" ht="12.75" customHeight="1">
      <c r="A104" s="38"/>
      <c r="B104" s="55" t="s">
        <v>2</v>
      </c>
      <c r="C104" s="84" t="s">
        <v>364</v>
      </c>
      <c r="D104" s="79" t="s">
        <v>365</v>
      </c>
      <c r="E104" s="79" t="s">
        <v>26</v>
      </c>
      <c r="F104" s="79" t="s">
        <v>189</v>
      </c>
      <c r="G104" s="84" t="s">
        <v>372</v>
      </c>
    </row>
    <row r="105" spans="1:7" ht="12.75" customHeight="1">
      <c r="A105" s="38"/>
      <c r="B105" s="56"/>
      <c r="C105" s="85"/>
      <c r="D105" s="80"/>
      <c r="E105" s="80"/>
      <c r="F105" s="80"/>
      <c r="G105" s="85"/>
    </row>
    <row r="106" spans="1:7" ht="12.75" customHeight="1">
      <c r="A106" s="38"/>
      <c r="B106" s="54" t="s">
        <v>3</v>
      </c>
      <c r="C106" s="86" t="s">
        <v>366</v>
      </c>
      <c r="D106" s="82" t="s">
        <v>367</v>
      </c>
      <c r="E106" s="82" t="s">
        <v>26</v>
      </c>
      <c r="F106" s="82" t="s">
        <v>304</v>
      </c>
      <c r="G106" s="86" t="s">
        <v>373</v>
      </c>
    </row>
    <row r="107" spans="1:7" ht="12.75" customHeight="1">
      <c r="A107" s="38"/>
      <c r="B107" s="54"/>
      <c r="C107" s="85"/>
      <c r="D107" s="80"/>
      <c r="E107" s="80"/>
      <c r="F107" s="80"/>
      <c r="G107" s="85"/>
    </row>
    <row r="108" spans="1:7" ht="12.75" customHeight="1">
      <c r="A108" s="38"/>
      <c r="B108" s="57" t="s">
        <v>4</v>
      </c>
      <c r="C108" s="86" t="s">
        <v>368</v>
      </c>
      <c r="D108" s="82" t="s">
        <v>369</v>
      </c>
      <c r="E108" s="82" t="s">
        <v>26</v>
      </c>
      <c r="F108" s="82" t="s">
        <v>156</v>
      </c>
      <c r="G108" s="86" t="s">
        <v>374</v>
      </c>
    </row>
    <row r="109" spans="1:7" ht="12.75" customHeight="1">
      <c r="A109" s="38"/>
      <c r="B109" s="57"/>
      <c r="C109" s="85"/>
      <c r="D109" s="80"/>
      <c r="E109" s="80"/>
      <c r="F109" s="80"/>
      <c r="G109" s="85"/>
    </row>
    <row r="110" spans="1:7" ht="12.75" customHeight="1">
      <c r="A110" s="38"/>
      <c r="B110" s="57" t="s">
        <v>4</v>
      </c>
      <c r="C110" s="86" t="s">
        <v>370</v>
      </c>
      <c r="D110" s="82" t="s">
        <v>371</v>
      </c>
      <c r="E110" s="82" t="s">
        <v>26</v>
      </c>
      <c r="F110" s="82" t="s">
        <v>289</v>
      </c>
      <c r="G110" s="86" t="s">
        <v>295</v>
      </c>
    </row>
    <row r="111" spans="1:7" ht="12.75" customHeight="1" thickBot="1">
      <c r="A111" s="38"/>
      <c r="B111" s="90"/>
      <c r="C111" s="85"/>
      <c r="D111" s="80"/>
      <c r="E111" s="80"/>
      <c r="F111" s="80"/>
      <c r="G111" s="85"/>
    </row>
    <row r="112" spans="1:7" ht="12.75" customHeight="1" hidden="1">
      <c r="A112" s="38"/>
      <c r="B112" s="91" t="s">
        <v>5</v>
      </c>
      <c r="C112" s="69" t="s">
        <v>176</v>
      </c>
      <c r="D112" s="71" t="s">
        <v>177</v>
      </c>
      <c r="E112" s="92" t="s">
        <v>26</v>
      </c>
      <c r="F112" s="65" t="s">
        <v>178</v>
      </c>
      <c r="G112" s="67" t="s">
        <v>185</v>
      </c>
    </row>
    <row r="113" spans="1:7" ht="12.75" customHeight="1" hidden="1">
      <c r="A113" s="38"/>
      <c r="B113" s="58"/>
      <c r="C113" s="42"/>
      <c r="D113" s="44"/>
      <c r="E113" s="81"/>
      <c r="F113" s="36"/>
      <c r="G113" s="37"/>
    </row>
    <row r="114" spans="1:7" ht="12.75" customHeight="1" hidden="1">
      <c r="A114" s="38"/>
      <c r="B114" s="58" t="s">
        <v>10</v>
      </c>
      <c r="C114" s="42" t="s">
        <v>179</v>
      </c>
      <c r="D114" s="44" t="s">
        <v>180</v>
      </c>
      <c r="E114" s="83" t="s">
        <v>26</v>
      </c>
      <c r="F114" s="36" t="s">
        <v>108</v>
      </c>
      <c r="G114" s="37" t="s">
        <v>186</v>
      </c>
    </row>
    <row r="115" spans="1:7" ht="12.75" customHeight="1" hidden="1" thickBot="1">
      <c r="A115" s="38"/>
      <c r="B115" s="59"/>
      <c r="C115" s="52"/>
      <c r="D115" s="53"/>
      <c r="E115" s="81"/>
      <c r="F115" s="48"/>
      <c r="G115" s="49"/>
    </row>
    <row r="116" spans="2:7" ht="13.5" thickBot="1">
      <c r="B116" s="6">
        <v>87</v>
      </c>
      <c r="C116" s="14"/>
      <c r="D116" s="15"/>
      <c r="E116" s="15"/>
      <c r="F116" s="7"/>
      <c r="G116" s="7"/>
    </row>
    <row r="117" spans="1:7" ht="12.75" customHeight="1">
      <c r="A117" s="38"/>
      <c r="B117" s="55" t="s">
        <v>2</v>
      </c>
      <c r="C117" s="84" t="s">
        <v>261</v>
      </c>
      <c r="D117" s="79" t="s">
        <v>262</v>
      </c>
      <c r="E117" s="79" t="s">
        <v>26</v>
      </c>
      <c r="F117" s="79" t="s">
        <v>263</v>
      </c>
      <c r="G117" s="84" t="s">
        <v>264</v>
      </c>
    </row>
    <row r="118" spans="1:7" ht="12.75" customHeight="1">
      <c r="A118" s="38"/>
      <c r="B118" s="56"/>
      <c r="C118" s="85"/>
      <c r="D118" s="80"/>
      <c r="E118" s="80"/>
      <c r="F118" s="80"/>
      <c r="G118" s="85"/>
    </row>
    <row r="119" spans="1:7" ht="12.75" customHeight="1">
      <c r="A119" s="38"/>
      <c r="B119" s="54" t="s">
        <v>3</v>
      </c>
      <c r="C119" s="86" t="s">
        <v>320</v>
      </c>
      <c r="D119" s="82" t="s">
        <v>321</v>
      </c>
      <c r="E119" s="82" t="s">
        <v>26</v>
      </c>
      <c r="F119" s="82" t="s">
        <v>322</v>
      </c>
      <c r="G119" s="86" t="s">
        <v>327</v>
      </c>
    </row>
    <row r="120" spans="1:7" ht="12.75" customHeight="1">
      <c r="A120" s="38"/>
      <c r="B120" s="54"/>
      <c r="C120" s="85"/>
      <c r="D120" s="80"/>
      <c r="E120" s="80"/>
      <c r="F120" s="80"/>
      <c r="G120" s="85"/>
    </row>
    <row r="121" spans="1:7" ht="12.75" customHeight="1">
      <c r="A121" s="38"/>
      <c r="B121" s="57" t="s">
        <v>4</v>
      </c>
      <c r="C121" s="86" t="s">
        <v>323</v>
      </c>
      <c r="D121" s="82" t="s">
        <v>324</v>
      </c>
      <c r="E121" s="82" t="s">
        <v>26</v>
      </c>
      <c r="F121" s="82" t="s">
        <v>287</v>
      </c>
      <c r="G121" s="86" t="s">
        <v>294</v>
      </c>
    </row>
    <row r="122" spans="1:7" ht="12.75" customHeight="1">
      <c r="A122" s="38"/>
      <c r="B122" s="57"/>
      <c r="C122" s="85"/>
      <c r="D122" s="80"/>
      <c r="E122" s="80"/>
      <c r="F122" s="80"/>
      <c r="G122" s="85"/>
    </row>
    <row r="123" spans="1:7" ht="12.75" customHeight="1">
      <c r="A123" s="38"/>
      <c r="B123" s="57" t="s">
        <v>4</v>
      </c>
      <c r="C123" s="86" t="s">
        <v>325</v>
      </c>
      <c r="D123" s="82" t="s">
        <v>326</v>
      </c>
      <c r="E123" s="82" t="s">
        <v>26</v>
      </c>
      <c r="F123" s="82" t="s">
        <v>255</v>
      </c>
      <c r="G123" s="86" t="s">
        <v>328</v>
      </c>
    </row>
    <row r="124" spans="1:7" ht="12.75" customHeight="1" thickBot="1">
      <c r="A124" s="38"/>
      <c r="B124" s="90"/>
      <c r="C124" s="85"/>
      <c r="D124" s="80"/>
      <c r="E124" s="80"/>
      <c r="F124" s="80"/>
      <c r="G124" s="85"/>
    </row>
    <row r="125" spans="1:7" ht="12.75" customHeight="1" hidden="1">
      <c r="A125" s="38"/>
      <c r="B125" s="91" t="s">
        <v>5</v>
      </c>
      <c r="C125" s="69" t="s">
        <v>245</v>
      </c>
      <c r="D125" s="71" t="s">
        <v>246</v>
      </c>
      <c r="E125" s="92" t="s">
        <v>26</v>
      </c>
      <c r="F125" s="65" t="s">
        <v>38</v>
      </c>
      <c r="G125" s="67" t="s">
        <v>250</v>
      </c>
    </row>
    <row r="126" spans="1:7" ht="12.75" customHeight="1" hidden="1">
      <c r="A126" s="38"/>
      <c r="B126" s="58"/>
      <c r="C126" s="42"/>
      <c r="D126" s="44"/>
      <c r="E126" s="81"/>
      <c r="F126" s="36"/>
      <c r="G126" s="37"/>
    </row>
    <row r="127" spans="1:7" ht="12.75" customHeight="1" hidden="1">
      <c r="A127" s="38"/>
      <c r="B127" s="58" t="s">
        <v>10</v>
      </c>
      <c r="C127" s="42" t="s">
        <v>247</v>
      </c>
      <c r="D127" s="44" t="s">
        <v>248</v>
      </c>
      <c r="E127" s="83" t="s">
        <v>26</v>
      </c>
      <c r="F127" s="36" t="s">
        <v>203</v>
      </c>
      <c r="G127" s="37" t="s">
        <v>208</v>
      </c>
    </row>
    <row r="128" spans="1:7" ht="12.75" customHeight="1" hidden="1" thickBot="1">
      <c r="A128" s="38"/>
      <c r="B128" s="59"/>
      <c r="C128" s="52"/>
      <c r="D128" s="53"/>
      <c r="E128" s="81"/>
      <c r="F128" s="48"/>
      <c r="G128" s="49"/>
    </row>
    <row r="129" spans="2:7" ht="13.5" thickBot="1">
      <c r="B129" s="6" t="s">
        <v>282</v>
      </c>
      <c r="C129" s="16"/>
      <c r="D129" s="17"/>
      <c r="E129" s="17"/>
      <c r="F129" s="9"/>
      <c r="G129" s="9"/>
    </row>
    <row r="130" spans="1:7" ht="12.75" customHeight="1">
      <c r="A130" s="38"/>
      <c r="B130" s="55" t="s">
        <v>2</v>
      </c>
      <c r="C130" s="84" t="s">
        <v>375</v>
      </c>
      <c r="D130" s="79" t="s">
        <v>376</v>
      </c>
      <c r="E130" s="79" t="s">
        <v>26</v>
      </c>
      <c r="F130" s="79" t="s">
        <v>74</v>
      </c>
      <c r="G130" s="84" t="s">
        <v>385</v>
      </c>
    </row>
    <row r="131" spans="1:7" ht="12.75" customHeight="1">
      <c r="A131" s="38"/>
      <c r="B131" s="56"/>
      <c r="C131" s="85"/>
      <c r="D131" s="80"/>
      <c r="E131" s="80"/>
      <c r="F131" s="80"/>
      <c r="G131" s="85"/>
    </row>
    <row r="132" spans="1:7" ht="12.75" customHeight="1">
      <c r="A132" s="38"/>
      <c r="B132" s="54" t="s">
        <v>3</v>
      </c>
      <c r="C132" s="86" t="s">
        <v>377</v>
      </c>
      <c r="D132" s="82" t="s">
        <v>378</v>
      </c>
      <c r="E132" s="82" t="s">
        <v>26</v>
      </c>
      <c r="F132" s="82" t="s">
        <v>189</v>
      </c>
      <c r="G132" s="86" t="s">
        <v>386</v>
      </c>
    </row>
    <row r="133" spans="1:7" ht="12.75" customHeight="1">
      <c r="A133" s="38"/>
      <c r="B133" s="54"/>
      <c r="C133" s="85"/>
      <c r="D133" s="80"/>
      <c r="E133" s="80"/>
      <c r="F133" s="80"/>
      <c r="G133" s="85"/>
    </row>
    <row r="134" spans="1:7" ht="12.75" customHeight="1">
      <c r="A134" s="38"/>
      <c r="B134" s="99" t="s">
        <v>4</v>
      </c>
      <c r="C134" s="86" t="s">
        <v>379</v>
      </c>
      <c r="D134" s="82" t="s">
        <v>380</v>
      </c>
      <c r="E134" s="82" t="s">
        <v>26</v>
      </c>
      <c r="F134" s="82" t="s">
        <v>381</v>
      </c>
      <c r="G134" s="86" t="s">
        <v>387</v>
      </c>
    </row>
    <row r="135" spans="1:7" ht="12.75" customHeight="1">
      <c r="A135" s="38"/>
      <c r="B135" s="99"/>
      <c r="C135" s="85"/>
      <c r="D135" s="80"/>
      <c r="E135" s="80"/>
      <c r="F135" s="80"/>
      <c r="G135" s="85"/>
    </row>
    <row r="136" spans="1:7" ht="12.75" customHeight="1">
      <c r="A136" s="38"/>
      <c r="B136" s="95" t="s">
        <v>4</v>
      </c>
      <c r="C136" s="86" t="s">
        <v>382</v>
      </c>
      <c r="D136" s="82" t="s">
        <v>383</v>
      </c>
      <c r="E136" s="82" t="s">
        <v>26</v>
      </c>
      <c r="F136" s="82" t="s">
        <v>384</v>
      </c>
      <c r="G136" s="86" t="s">
        <v>388</v>
      </c>
    </row>
    <row r="137" spans="1:7" ht="12.75" customHeight="1">
      <c r="A137" s="38"/>
      <c r="B137" s="57"/>
      <c r="C137" s="85"/>
      <c r="D137" s="80"/>
      <c r="E137" s="80"/>
      <c r="F137" s="80"/>
      <c r="G137" s="85"/>
    </row>
    <row r="139" spans="2:7" ht="15.75">
      <c r="B139" s="5" t="str">
        <f>'[1]реквизиты'!$A$6</f>
        <v>Гл. судья, судья ВК</v>
      </c>
      <c r="C139" s="3"/>
      <c r="D139" s="12"/>
      <c r="E139" s="12"/>
      <c r="F139" s="19" t="str">
        <f>'[1]реквизиты'!$G$7</f>
        <v>С.А.Малов</v>
      </c>
      <c r="G139" s="3"/>
    </row>
    <row r="140" spans="2:7" ht="12.75">
      <c r="B140" s="2"/>
      <c r="C140" s="3"/>
      <c r="D140" s="4"/>
      <c r="E140" s="4"/>
      <c r="F140" s="11" t="str">
        <f>'[1]реквизиты'!$G$8</f>
        <v>/г.Чебоксары/</v>
      </c>
      <c r="G140" s="3"/>
    </row>
    <row r="141" spans="2:7" ht="12.75">
      <c r="B141" s="60" t="str">
        <f>'[1]реквизиты'!$A$8</f>
        <v>Гл. секретарь, судья ВК</v>
      </c>
      <c r="C141" s="60"/>
      <c r="D141" s="61"/>
      <c r="E141" s="4"/>
      <c r="F141" s="62" t="str">
        <f>'[1]реквизиты'!$G$9</f>
        <v>В.И. Рожков</v>
      </c>
      <c r="G141" s="63"/>
    </row>
    <row r="142" spans="2:7" ht="12.75">
      <c r="B142" s="60"/>
      <c r="C142" s="60"/>
      <c r="D142" s="61"/>
      <c r="E142" s="4"/>
      <c r="F142" s="62"/>
      <c r="G142" s="63"/>
    </row>
    <row r="143" spans="2:7" ht="12.75">
      <c r="B143" s="18"/>
      <c r="C143" s="11"/>
      <c r="D143" s="11"/>
      <c r="E143" s="4"/>
      <c r="F143" s="11" t="str">
        <f>'[1]реквизиты'!$G$10</f>
        <v>/гСаратов/</v>
      </c>
      <c r="G143" s="3"/>
    </row>
  </sheetData>
  <sheetProtection/>
  <mergeCells count="406">
    <mergeCell ref="A136:A137"/>
    <mergeCell ref="E136:E137"/>
    <mergeCell ref="B141:C142"/>
    <mergeCell ref="D141:D142"/>
    <mergeCell ref="F141:F142"/>
    <mergeCell ref="G141:G142"/>
    <mergeCell ref="A130:A131"/>
    <mergeCell ref="E130:E131"/>
    <mergeCell ref="A132:A133"/>
    <mergeCell ref="E132:E133"/>
    <mergeCell ref="A134:A135"/>
    <mergeCell ref="E134:E135"/>
    <mergeCell ref="B132:B133"/>
    <mergeCell ref="C132:C133"/>
    <mergeCell ref="A125:A126"/>
    <mergeCell ref="E125:E126"/>
    <mergeCell ref="B125:B126"/>
    <mergeCell ref="C125:C126"/>
    <mergeCell ref="A127:A128"/>
    <mergeCell ref="E127:E128"/>
    <mergeCell ref="A121:A122"/>
    <mergeCell ref="E121:E122"/>
    <mergeCell ref="B119:B120"/>
    <mergeCell ref="C119:C120"/>
    <mergeCell ref="A123:A124"/>
    <mergeCell ref="E123:E124"/>
    <mergeCell ref="A114:A115"/>
    <mergeCell ref="E114:E115"/>
    <mergeCell ref="A117:A118"/>
    <mergeCell ref="E117:E118"/>
    <mergeCell ref="A119:A120"/>
    <mergeCell ref="E119:E120"/>
    <mergeCell ref="A110:A111"/>
    <mergeCell ref="E110:E111"/>
    <mergeCell ref="A112:A113"/>
    <mergeCell ref="E112:E113"/>
    <mergeCell ref="B112:B113"/>
    <mergeCell ref="C112:C113"/>
    <mergeCell ref="A104:A105"/>
    <mergeCell ref="E104:E105"/>
    <mergeCell ref="A106:A107"/>
    <mergeCell ref="E106:E107"/>
    <mergeCell ref="A108:A109"/>
    <mergeCell ref="E108:E109"/>
    <mergeCell ref="B106:B107"/>
    <mergeCell ref="C106:C107"/>
    <mergeCell ref="A99:A100"/>
    <mergeCell ref="E99:E100"/>
    <mergeCell ref="B99:B100"/>
    <mergeCell ref="C99:C100"/>
    <mergeCell ref="A101:A102"/>
    <mergeCell ref="E101:E102"/>
    <mergeCell ref="A95:A96"/>
    <mergeCell ref="E95:E96"/>
    <mergeCell ref="B93:B94"/>
    <mergeCell ref="C93:C94"/>
    <mergeCell ref="A97:A98"/>
    <mergeCell ref="E97:E98"/>
    <mergeCell ref="A88:A89"/>
    <mergeCell ref="E88:E89"/>
    <mergeCell ref="A91:A92"/>
    <mergeCell ref="E91:E92"/>
    <mergeCell ref="A93:A94"/>
    <mergeCell ref="E93:E94"/>
    <mergeCell ref="A84:A85"/>
    <mergeCell ref="E84:E85"/>
    <mergeCell ref="A86:A87"/>
    <mergeCell ref="E86:E87"/>
    <mergeCell ref="B86:B87"/>
    <mergeCell ref="C86:C87"/>
    <mergeCell ref="A80:A81"/>
    <mergeCell ref="E80:E81"/>
    <mergeCell ref="A82:A83"/>
    <mergeCell ref="E82:E83"/>
    <mergeCell ref="B80:B81"/>
    <mergeCell ref="C80:C81"/>
    <mergeCell ref="B76:B77"/>
    <mergeCell ref="A78:A79"/>
    <mergeCell ref="C76:C77"/>
    <mergeCell ref="D76:D77"/>
    <mergeCell ref="E76:E77"/>
    <mergeCell ref="F76:F77"/>
    <mergeCell ref="B136:B137"/>
    <mergeCell ref="C136:C137"/>
    <mergeCell ref="G136:G137"/>
    <mergeCell ref="B134:B135"/>
    <mergeCell ref="C134:C135"/>
    <mergeCell ref="G134:G135"/>
    <mergeCell ref="D134:D135"/>
    <mergeCell ref="F134:F135"/>
    <mergeCell ref="D136:D137"/>
    <mergeCell ref="G132:G133"/>
    <mergeCell ref="B130:B131"/>
    <mergeCell ref="C130:C131"/>
    <mergeCell ref="G130:G131"/>
    <mergeCell ref="B127:B128"/>
    <mergeCell ref="C127:C128"/>
    <mergeCell ref="G127:G128"/>
    <mergeCell ref="D132:D133"/>
    <mergeCell ref="F132:F133"/>
    <mergeCell ref="F127:F128"/>
    <mergeCell ref="G125:G126"/>
    <mergeCell ref="B123:B124"/>
    <mergeCell ref="C123:C124"/>
    <mergeCell ref="G123:G124"/>
    <mergeCell ref="B121:B122"/>
    <mergeCell ref="C121:C122"/>
    <mergeCell ref="G121:G122"/>
    <mergeCell ref="D121:D122"/>
    <mergeCell ref="F121:F122"/>
    <mergeCell ref="D123:D124"/>
    <mergeCell ref="G119:G120"/>
    <mergeCell ref="B117:B118"/>
    <mergeCell ref="C117:C118"/>
    <mergeCell ref="G117:G118"/>
    <mergeCell ref="B114:B115"/>
    <mergeCell ref="C114:C115"/>
    <mergeCell ref="G114:G115"/>
    <mergeCell ref="D119:D120"/>
    <mergeCell ref="F119:F120"/>
    <mergeCell ref="D117:D118"/>
    <mergeCell ref="G112:G113"/>
    <mergeCell ref="B110:B111"/>
    <mergeCell ref="C110:C111"/>
    <mergeCell ref="G110:G111"/>
    <mergeCell ref="B108:B109"/>
    <mergeCell ref="C108:C109"/>
    <mergeCell ref="G108:G109"/>
    <mergeCell ref="D108:D109"/>
    <mergeCell ref="F108:F109"/>
    <mergeCell ref="D110:D111"/>
    <mergeCell ref="G106:G107"/>
    <mergeCell ref="B104:B105"/>
    <mergeCell ref="C104:C105"/>
    <mergeCell ref="G104:G105"/>
    <mergeCell ref="B101:B102"/>
    <mergeCell ref="C101:C102"/>
    <mergeCell ref="G101:G102"/>
    <mergeCell ref="D106:D107"/>
    <mergeCell ref="F106:F107"/>
    <mergeCell ref="D101:D102"/>
    <mergeCell ref="G99:G100"/>
    <mergeCell ref="B97:B98"/>
    <mergeCell ref="C97:C98"/>
    <mergeCell ref="G97:G98"/>
    <mergeCell ref="B95:B96"/>
    <mergeCell ref="C95:C96"/>
    <mergeCell ref="G95:G96"/>
    <mergeCell ref="D95:D96"/>
    <mergeCell ref="F95:F96"/>
    <mergeCell ref="D97:D98"/>
    <mergeCell ref="G93:G94"/>
    <mergeCell ref="B91:B92"/>
    <mergeCell ref="C91:C92"/>
    <mergeCell ref="G91:G92"/>
    <mergeCell ref="B88:B89"/>
    <mergeCell ref="C88:C89"/>
    <mergeCell ref="G88:G89"/>
    <mergeCell ref="D93:D94"/>
    <mergeCell ref="F93:F94"/>
    <mergeCell ref="D88:D89"/>
    <mergeCell ref="G86:G87"/>
    <mergeCell ref="B84:B85"/>
    <mergeCell ref="C84:C85"/>
    <mergeCell ref="G84:G85"/>
    <mergeCell ref="B82:B83"/>
    <mergeCell ref="C82:C83"/>
    <mergeCell ref="G82:G83"/>
    <mergeCell ref="D82:D83"/>
    <mergeCell ref="F82:F83"/>
    <mergeCell ref="D84:D85"/>
    <mergeCell ref="G80:G81"/>
    <mergeCell ref="B78:B79"/>
    <mergeCell ref="C78:C79"/>
    <mergeCell ref="G78:G79"/>
    <mergeCell ref="E78:E79"/>
    <mergeCell ref="D80:D81"/>
    <mergeCell ref="F80:F81"/>
    <mergeCell ref="G76:G77"/>
    <mergeCell ref="B55:B56"/>
    <mergeCell ref="B48:B49"/>
    <mergeCell ref="C48:C49"/>
    <mergeCell ref="C63:C64"/>
    <mergeCell ref="G61:G62"/>
    <mergeCell ref="A72:G72"/>
    <mergeCell ref="A73:G73"/>
    <mergeCell ref="A74:G74"/>
    <mergeCell ref="A75:G75"/>
    <mergeCell ref="C57:C58"/>
    <mergeCell ref="C61:C62"/>
    <mergeCell ref="C59:C60"/>
    <mergeCell ref="G59:G60"/>
    <mergeCell ref="D53:D54"/>
    <mergeCell ref="F53:F54"/>
    <mergeCell ref="D61:D62"/>
    <mergeCell ref="F61:F62"/>
    <mergeCell ref="G63:G64"/>
    <mergeCell ref="B53:B54"/>
    <mergeCell ref="C53:C54"/>
    <mergeCell ref="C55:C56"/>
    <mergeCell ref="G53:G54"/>
    <mergeCell ref="G55:G56"/>
    <mergeCell ref="G57:G58"/>
    <mergeCell ref="B57:B58"/>
    <mergeCell ref="E53:E54"/>
    <mergeCell ref="B61:B62"/>
    <mergeCell ref="G48:G49"/>
    <mergeCell ref="B44:B45"/>
    <mergeCell ref="B46:B47"/>
    <mergeCell ref="B50:B51"/>
    <mergeCell ref="C50:C51"/>
    <mergeCell ref="E46:E47"/>
    <mergeCell ref="E48:E49"/>
    <mergeCell ref="D48:D49"/>
    <mergeCell ref="F48:F49"/>
    <mergeCell ref="D50:D51"/>
    <mergeCell ref="B40:B41"/>
    <mergeCell ref="C40:C41"/>
    <mergeCell ref="C44:C45"/>
    <mergeCell ref="C42:C43"/>
    <mergeCell ref="B42:B43"/>
    <mergeCell ref="G46:G47"/>
    <mergeCell ref="F44:F45"/>
    <mergeCell ref="D46:D47"/>
    <mergeCell ref="F46:F47"/>
    <mergeCell ref="G35:G36"/>
    <mergeCell ref="D68:D69"/>
    <mergeCell ref="F68:F69"/>
    <mergeCell ref="C46:C47"/>
    <mergeCell ref="G40:G41"/>
    <mergeCell ref="E63:E64"/>
    <mergeCell ref="B68:C69"/>
    <mergeCell ref="G68:G69"/>
    <mergeCell ref="G44:G45"/>
    <mergeCell ref="G50:G51"/>
    <mergeCell ref="C29:C30"/>
    <mergeCell ref="G33:G34"/>
    <mergeCell ref="B33:B34"/>
    <mergeCell ref="C33:C34"/>
    <mergeCell ref="E61:E62"/>
    <mergeCell ref="G42:G43"/>
    <mergeCell ref="E55:E56"/>
    <mergeCell ref="E57:E58"/>
    <mergeCell ref="E59:E60"/>
    <mergeCell ref="B59:B60"/>
    <mergeCell ref="G27:G28"/>
    <mergeCell ref="G25:G26"/>
    <mergeCell ref="C18:C19"/>
    <mergeCell ref="C16:C17"/>
    <mergeCell ref="G29:G30"/>
    <mergeCell ref="B31:B32"/>
    <mergeCell ref="C31:C32"/>
    <mergeCell ref="G31:G32"/>
    <mergeCell ref="B29:B30"/>
    <mergeCell ref="E31:E32"/>
    <mergeCell ref="G22:G23"/>
    <mergeCell ref="G18:G19"/>
    <mergeCell ref="G16:G17"/>
    <mergeCell ref="B18:B19"/>
    <mergeCell ref="G13:G14"/>
    <mergeCell ref="G7:G8"/>
    <mergeCell ref="C9:C10"/>
    <mergeCell ref="G9:G10"/>
    <mergeCell ref="G20:G21"/>
    <mergeCell ref="A7:A8"/>
    <mergeCell ref="B11:B12"/>
    <mergeCell ref="C11:C12"/>
    <mergeCell ref="A11:A12"/>
    <mergeCell ref="B22:B23"/>
    <mergeCell ref="C22:C23"/>
    <mergeCell ref="E5:E6"/>
    <mergeCell ref="D7:D8"/>
    <mergeCell ref="F7:F8"/>
    <mergeCell ref="G11:G12"/>
    <mergeCell ref="B13:B14"/>
    <mergeCell ref="B9:B10"/>
    <mergeCell ref="D9:D10"/>
    <mergeCell ref="F9:F10"/>
    <mergeCell ref="D11:D12"/>
    <mergeCell ref="F11:F12"/>
    <mergeCell ref="C35:C36"/>
    <mergeCell ref="A13:A14"/>
    <mergeCell ref="C13:C14"/>
    <mergeCell ref="F5:F6"/>
    <mergeCell ref="G5:G6"/>
    <mergeCell ref="B7:B8"/>
    <mergeCell ref="C7:C8"/>
    <mergeCell ref="B5:B6"/>
    <mergeCell ref="C5:C6"/>
    <mergeCell ref="D5:D6"/>
    <mergeCell ref="B63:B64"/>
    <mergeCell ref="A44:A45"/>
    <mergeCell ref="E22:E23"/>
    <mergeCell ref="A40:A41"/>
    <mergeCell ref="A42:A43"/>
    <mergeCell ref="A31:A32"/>
    <mergeCell ref="C25:C26"/>
    <mergeCell ref="B27:B28"/>
    <mergeCell ref="C27:C28"/>
    <mergeCell ref="B25:B26"/>
    <mergeCell ref="A61:A62"/>
    <mergeCell ref="A63:A64"/>
    <mergeCell ref="A53:A54"/>
    <mergeCell ref="A55:A56"/>
    <mergeCell ref="A57:A58"/>
    <mergeCell ref="A59:A60"/>
    <mergeCell ref="E9:E10"/>
    <mergeCell ref="E11:E12"/>
    <mergeCell ref="E13:E14"/>
    <mergeCell ref="E25:E26"/>
    <mergeCell ref="A20:A21"/>
    <mergeCell ref="A29:A30"/>
    <mergeCell ref="B20:B21"/>
    <mergeCell ref="C20:C21"/>
    <mergeCell ref="D18:D19"/>
    <mergeCell ref="D20:D21"/>
    <mergeCell ref="A35:A36"/>
    <mergeCell ref="A22:A23"/>
    <mergeCell ref="E27:E28"/>
    <mergeCell ref="E44:E45"/>
    <mergeCell ref="D25:D26"/>
    <mergeCell ref="D33:D34"/>
    <mergeCell ref="D44:D45"/>
    <mergeCell ref="A25:A26"/>
    <mergeCell ref="A27:A28"/>
    <mergeCell ref="B35:B36"/>
    <mergeCell ref="A48:A49"/>
    <mergeCell ref="A50:A51"/>
    <mergeCell ref="A1:G1"/>
    <mergeCell ref="A2:G2"/>
    <mergeCell ref="E35:E36"/>
    <mergeCell ref="E40:E41"/>
    <mergeCell ref="E42:E43"/>
    <mergeCell ref="A16:A17"/>
    <mergeCell ref="A46:A47"/>
    <mergeCell ref="A33:A34"/>
    <mergeCell ref="A18:A19"/>
    <mergeCell ref="E33:E34"/>
    <mergeCell ref="A3:G3"/>
    <mergeCell ref="A4:G4"/>
    <mergeCell ref="E16:E17"/>
    <mergeCell ref="E18:E19"/>
    <mergeCell ref="E20:E21"/>
    <mergeCell ref="A9:A10"/>
    <mergeCell ref="B16:B17"/>
    <mergeCell ref="E7:E8"/>
    <mergeCell ref="F20:F21"/>
    <mergeCell ref="D22:D23"/>
    <mergeCell ref="F22:F23"/>
    <mergeCell ref="F13:F14"/>
    <mergeCell ref="D16:D17"/>
    <mergeCell ref="F16:F17"/>
    <mergeCell ref="D13:D14"/>
    <mergeCell ref="F18:F19"/>
    <mergeCell ref="F25:F26"/>
    <mergeCell ref="D27:D28"/>
    <mergeCell ref="F27:F28"/>
    <mergeCell ref="D29:D30"/>
    <mergeCell ref="F29:F30"/>
    <mergeCell ref="D31:D32"/>
    <mergeCell ref="F31:F32"/>
    <mergeCell ref="E29:E30"/>
    <mergeCell ref="F33:F34"/>
    <mergeCell ref="D35:D36"/>
    <mergeCell ref="F35:F36"/>
    <mergeCell ref="D40:D41"/>
    <mergeCell ref="F40:F41"/>
    <mergeCell ref="D42:D43"/>
    <mergeCell ref="F42:F43"/>
    <mergeCell ref="F50:F51"/>
    <mergeCell ref="D55:D56"/>
    <mergeCell ref="F55:F56"/>
    <mergeCell ref="D57:D58"/>
    <mergeCell ref="F57:F58"/>
    <mergeCell ref="D59:D60"/>
    <mergeCell ref="F59:F60"/>
    <mergeCell ref="E50:E51"/>
    <mergeCell ref="D63:D64"/>
    <mergeCell ref="F63:F64"/>
    <mergeCell ref="D78:D79"/>
    <mergeCell ref="F78:F79"/>
    <mergeCell ref="F84:F85"/>
    <mergeCell ref="D86:D87"/>
    <mergeCell ref="F86:F87"/>
    <mergeCell ref="F88:F89"/>
    <mergeCell ref="D91:D92"/>
    <mergeCell ref="F91:F92"/>
    <mergeCell ref="F97:F98"/>
    <mergeCell ref="D99:D100"/>
    <mergeCell ref="F99:F100"/>
    <mergeCell ref="F101:F102"/>
    <mergeCell ref="D104:D105"/>
    <mergeCell ref="F104:F105"/>
    <mergeCell ref="D130:D131"/>
    <mergeCell ref="F130:F131"/>
    <mergeCell ref="F110:F111"/>
    <mergeCell ref="D112:D113"/>
    <mergeCell ref="F112:F113"/>
    <mergeCell ref="D114:D115"/>
    <mergeCell ref="F114:F115"/>
    <mergeCell ref="F117:F118"/>
    <mergeCell ref="F136:F137"/>
    <mergeCell ref="F123:F124"/>
    <mergeCell ref="D125:D126"/>
    <mergeCell ref="F125:F126"/>
    <mergeCell ref="D127:D128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rowBreaks count="1" manualBreakCount="1">
    <brk id="70" max="9" man="1"/>
  </rowBreaks>
  <drawing r:id="rId3"/>
  <legacyDrawing r:id="rId2"/>
  <oleObjects>
    <oleObject progId="CorelDRAW.Graphic.12" shapeId="7739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cp:lastPrinted>2016-12-21T13:13:03Z</cp:lastPrinted>
  <dcterms:created xsi:type="dcterms:W3CDTF">1996-10-08T23:32:33Z</dcterms:created>
  <dcterms:modified xsi:type="dcterms:W3CDTF">2016-12-21T13:13:08Z</dcterms:modified>
  <cp:category/>
  <cp:version/>
  <cp:contentType/>
  <cp:contentStatus/>
</cp:coreProperties>
</file>