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75" windowWidth="8430" windowHeight="8325" firstSheet="2" activeTab="2"/>
  </bookViews>
  <sheets>
    <sheet name="Лист1" sheetId="1" r:id="rId1"/>
    <sheet name="Лист2" sheetId="2" r:id="rId2"/>
    <sheet name="1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<sst xmlns="http://schemas.openxmlformats.org/spreadsheetml/2006/main" count="76" uniqueCount="15">
  <si>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</si>
  <si>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</si>
  <si>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</si>
  <si>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</si>
  <si>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</si>
  <si>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</si>
  <si>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</si>
  <si>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</si>
  <si>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</si>
  <si>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</si>
  <si>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44</t>
  </si>
  <si>
    <t>56</t>
  </si>
  <si>
    <t>св.80</t>
  </si>
  <si>
    <t>СПИСОК ПРИЗЁРОВ</t>
  </si>
  <si>
    <t>по итогам Первенства России среди юниорок до 23 лет.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</si>
</sst>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57" fillId="33" borderId="11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3" fillId="37" borderId="23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62" fillId="37" borderId="13" xfId="0" applyNumberFormat="1" applyFont="1" applyFill="1" applyBorder="1" applyAlignment="1">
      <alignment horizontal="center" vertical="center" wrapText="1"/>
    </xf>
    <xf numFmtId="49" fontId="62" fillId="37" borderId="2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4" fillId="0" borderId="16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23-27 января 2012 г.       г. Кстово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A8" t="str">
            <v>Гл. секретарь, судья MК</v>
          </cell>
          <cell r="G8" t="str">
            <v>Р.М. Закиров</v>
          </cell>
        </row>
        <row r="9">
          <cell r="G9" t="str">
            <v>/г. Пермь/</v>
          </cell>
        </row>
      </sheetData>
      <sheetData sheetId="1">
        <row r="7">
          <cell r="B7">
            <v>266</v>
          </cell>
          <cell r="C7" t="str">
            <v>1</v>
          </cell>
          <cell r="D7">
            <v>4</v>
          </cell>
          <cell r="E7" t="str">
            <v>ОВЧИННИКОВА Елена Евгеньевна</v>
          </cell>
          <cell r="F7" t="str">
            <v>16.06.92 мс</v>
          </cell>
          <cell r="G7" t="str">
            <v>ПФО Нижегородская, Н.Новгород</v>
          </cell>
          <cell r="H7" t="str">
            <v>000873</v>
          </cell>
          <cell r="I7" t="str">
            <v>Киселёв ВА</v>
          </cell>
        </row>
        <row r="9">
          <cell r="B9">
            <v>414</v>
          </cell>
          <cell r="C9" t="str">
            <v>2</v>
          </cell>
          <cell r="D9">
            <v>6</v>
          </cell>
          <cell r="E9" t="str">
            <v>МАШАРОВА Любовь Владимировна</v>
          </cell>
          <cell r="F9" t="str">
            <v>18.05.92 мс</v>
          </cell>
          <cell r="G9" t="str">
            <v>СФО, Новосибирск, МО</v>
          </cell>
          <cell r="H9" t="str">
            <v>003287</v>
          </cell>
          <cell r="I9" t="str">
            <v> Матвеев АБ, Орлов АА</v>
          </cell>
        </row>
        <row r="11">
          <cell r="B11">
            <v>415</v>
          </cell>
          <cell r="C11" t="str">
            <v>3</v>
          </cell>
          <cell r="D11">
            <v>2</v>
          </cell>
          <cell r="E11" t="str">
            <v>НИКОЛАЕВА  Анастасия Сергеевна</v>
          </cell>
          <cell r="F11" t="str">
            <v>30.12.91 кмс</v>
          </cell>
          <cell r="G11" t="str">
            <v>ЦФО,Тульская,Тула Д</v>
          </cell>
          <cell r="H11" t="str">
            <v>000768</v>
          </cell>
          <cell r="I11" t="str">
            <v>Выборнов ВВ, Выборнов РВ, Выборнова ОМ</v>
          </cell>
        </row>
        <row r="13">
          <cell r="B13">
            <v>529</v>
          </cell>
          <cell r="C13" t="str">
            <v>4</v>
          </cell>
          <cell r="D13">
            <v>5</v>
          </cell>
          <cell r="E13" t="str">
            <v>ТИТОВСКАЯ Дарья Сергеевна</v>
          </cell>
          <cell r="F13" t="str">
            <v>23.02.94 кмс</v>
          </cell>
          <cell r="G13" t="str">
            <v>СФО,Омская,Омск, МО</v>
          </cell>
          <cell r="I13" t="str">
            <v>Галиева РФ, Емельянов А.А.</v>
          </cell>
        </row>
        <row r="15">
          <cell r="B15">
            <v>537</v>
          </cell>
          <cell r="C15" t="str">
            <v>5</v>
          </cell>
          <cell r="D15">
            <v>8</v>
          </cell>
          <cell r="E15" t="str">
            <v>БИКБЕРДИНА Кристина Геннадьевна</v>
          </cell>
          <cell r="F15" t="str">
            <v>16.03.92 мс</v>
          </cell>
          <cell r="G15" t="str">
            <v>ПФО, Оренбургская,Кувандык</v>
          </cell>
          <cell r="I15" t="str">
            <v>Баширов, Умбетов</v>
          </cell>
        </row>
        <row r="17">
          <cell r="B17">
            <v>541</v>
          </cell>
          <cell r="C17" t="str">
            <v>6</v>
          </cell>
          <cell r="D17">
            <v>7</v>
          </cell>
          <cell r="E17" t="str">
            <v>ЛЕСКИНА Светлана Сергеевна</v>
          </cell>
          <cell r="F17" t="str">
            <v>03.05.90 кмс</v>
          </cell>
          <cell r="G17" t="str">
            <v>Москва, Д</v>
          </cell>
          <cell r="I17" t="str">
            <v>Фунтиков ВП, Белоусова МВ, Ханбабаев РК</v>
          </cell>
        </row>
        <row r="19">
          <cell r="B19">
            <v>549</v>
          </cell>
          <cell r="C19" t="str">
            <v>7</v>
          </cell>
          <cell r="D19">
            <v>3</v>
          </cell>
          <cell r="E19" t="str">
            <v>КОНДРАШКИНА Вероника Сергеевна</v>
          </cell>
          <cell r="F19" t="str">
            <v>27.02.90 мс</v>
          </cell>
          <cell r="G19" t="str">
            <v>Москва, Д</v>
          </cell>
          <cell r="I19" t="str">
            <v>Кондрашкина ЛФ, Ходырев АН</v>
          </cell>
        </row>
        <row r="21">
          <cell r="B21">
            <v>411</v>
          </cell>
          <cell r="C21" t="str">
            <v>8</v>
          </cell>
          <cell r="D21">
            <v>9</v>
          </cell>
          <cell r="E21" t="str">
            <v>Гасымова Айнура Ханлар кызы</v>
          </cell>
          <cell r="F21" t="str">
            <v>08.06.89 мс</v>
          </cell>
          <cell r="G21" t="str">
            <v>Москва, кмс</v>
          </cell>
          <cell r="H21" t="str">
            <v>000941</v>
          </cell>
          <cell r="I21" t="str">
            <v>Гасымов ХМ,  Шмаков ОВ</v>
          </cell>
        </row>
        <row r="23">
          <cell r="B23">
            <v>562</v>
          </cell>
          <cell r="C23" t="str">
            <v>9</v>
          </cell>
          <cell r="D23">
            <v>1</v>
          </cell>
          <cell r="E23" t="str">
            <v>Мазанова Диана Геннадьевна</v>
          </cell>
          <cell r="F23" t="str">
            <v>22.12.92 кмс</v>
          </cell>
          <cell r="G23" t="str">
            <v>Москва, Д</v>
          </cell>
          <cell r="I23" t="str">
            <v>Шмаков ОВ</v>
          </cell>
        </row>
        <row r="25">
          <cell r="B25">
            <v>279</v>
          </cell>
          <cell r="C25" t="str">
            <v>1</v>
          </cell>
          <cell r="E25" t="str">
            <v>ХРАМОВА Анастасия Игоревна</v>
          </cell>
          <cell r="F25" t="str">
            <v>09.11.89 мс</v>
          </cell>
          <cell r="G25" t="str">
            <v>ДВФО Приморский Владивосток ПР</v>
          </cell>
          <cell r="H25" t="str">
            <v>003318</v>
          </cell>
          <cell r="I25" t="str">
            <v>Леонтьев ЮА, Фалеева</v>
          </cell>
        </row>
        <row r="27">
          <cell r="B27">
            <v>284</v>
          </cell>
          <cell r="C27" t="str">
            <v>2</v>
          </cell>
          <cell r="E27" t="str">
            <v>ДЕМИДОВА Елена Андревна</v>
          </cell>
          <cell r="F27" t="str">
            <v>11.01.90 кмс</v>
          </cell>
          <cell r="G27" t="str">
            <v>ЦФО Тамбов МО</v>
          </cell>
          <cell r="H27" t="str">
            <v>008228</v>
          </cell>
          <cell r="I27" t="str">
            <v>Кувалдин СН</v>
          </cell>
        </row>
        <row r="29">
          <cell r="B29">
            <v>420</v>
          </cell>
          <cell r="C29" t="str">
            <v>3</v>
          </cell>
          <cell r="E29" t="str">
            <v>ЛЕБЕДЕВА Ксения Александровна</v>
          </cell>
          <cell r="F29" t="str">
            <v>01.08.92 кмс</v>
          </cell>
          <cell r="G29" t="str">
            <v>ПФО, Нижегородская, Кстово, ПР</v>
          </cell>
          <cell r="I29" t="str">
            <v>Кожемякин ВС</v>
          </cell>
        </row>
        <row r="31">
          <cell r="B31">
            <v>432</v>
          </cell>
          <cell r="C31" t="str">
            <v>4</v>
          </cell>
          <cell r="E31" t="str">
            <v>СКОРНЯКОВА Ксения Юрьевна</v>
          </cell>
          <cell r="F31" t="str">
            <v> 29.05.92 мс</v>
          </cell>
          <cell r="G31" t="str">
            <v> УФО Свердловская Качканар МО</v>
          </cell>
          <cell r="H31" t="str">
            <v> </v>
          </cell>
          <cell r="I31" t="str">
            <v> Сапунов, Мещерский</v>
          </cell>
        </row>
        <row r="33">
          <cell r="B33">
            <v>522</v>
          </cell>
          <cell r="C33" t="str">
            <v>5</v>
          </cell>
          <cell r="E33" t="str">
            <v>КУЛИКОВА Елена Владимировна</v>
          </cell>
          <cell r="F33" t="str">
            <v>29.04.91 мс</v>
          </cell>
          <cell r="G33" t="str">
            <v>СФО, Алтайский, Бийск, МО</v>
          </cell>
          <cell r="I33" t="str">
            <v>Шалюта ПВ,Дурыманов НВ</v>
          </cell>
        </row>
        <row r="35">
          <cell r="B35">
            <v>528</v>
          </cell>
          <cell r="C35" t="str">
            <v>6</v>
          </cell>
          <cell r="E35" t="str">
            <v>БАДЕРТДИНОВА Гульнара Хатиловна</v>
          </cell>
          <cell r="F35" t="str">
            <v>22.09.91 кмс</v>
          </cell>
          <cell r="G35" t="str">
            <v>ПФО, Р.Татарстан, Кукмор, ПС</v>
          </cell>
          <cell r="I35" t="str">
            <v>Сагдиев ЗВ, Бадетрденов МИ, </v>
          </cell>
        </row>
        <row r="37">
          <cell r="B37">
            <v>530</v>
          </cell>
          <cell r="C37" t="str">
            <v>7</v>
          </cell>
          <cell r="E37" t="str">
            <v>КОЗЛОВА Мария Александровна</v>
          </cell>
          <cell r="F37" t="str">
            <v>10.04.92 мс</v>
          </cell>
          <cell r="G37" t="str">
            <v>ЦФО, Тверская, Торжок МО</v>
          </cell>
          <cell r="I37" t="str">
            <v>Матюшенский АВ</v>
          </cell>
        </row>
        <row r="39">
          <cell r="B39">
            <v>542</v>
          </cell>
          <cell r="C39" t="str">
            <v>8</v>
          </cell>
          <cell r="E39" t="str">
            <v>ГЕРАСЬКИНА Ольга Петровна</v>
          </cell>
          <cell r="F39" t="str">
            <v>21.01.90 кмс</v>
          </cell>
          <cell r="G39" t="str">
            <v>ПФО, Саратовская, Балаков МО</v>
          </cell>
          <cell r="H39" t="str">
            <v>009832</v>
          </cell>
          <cell r="I39" t="str">
            <v>Борисов КВ</v>
          </cell>
        </row>
        <row r="41">
          <cell r="B41">
            <v>545</v>
          </cell>
          <cell r="C41" t="str">
            <v>9</v>
          </cell>
          <cell r="E41" t="str">
            <v>ЧИКЕНЕВА Анастасия Николаевна</v>
          </cell>
          <cell r="F41" t="str">
            <v>08.11.89 кмс</v>
          </cell>
          <cell r="G41" t="str">
            <v>С-Петербург,МО</v>
          </cell>
          <cell r="I41" t="str">
            <v>Платонова АП</v>
          </cell>
        </row>
        <row r="43">
          <cell r="B43">
            <v>548</v>
          </cell>
          <cell r="C43" t="str">
            <v>10</v>
          </cell>
          <cell r="E43" t="str">
            <v>ДЕМИДОВА Александра Александровна</v>
          </cell>
          <cell r="F43" t="str">
            <v>04.06.91 кмс</v>
          </cell>
          <cell r="G43" t="str">
            <v>ЦФО, Тульская, Тула,Д</v>
          </cell>
          <cell r="I43" t="str">
            <v>Выборнов ВВ, Выборнов РВ, Выборнова ОМ</v>
          </cell>
        </row>
        <row r="45">
          <cell r="B45">
            <v>551</v>
          </cell>
          <cell r="C45" t="str">
            <v>11</v>
          </cell>
          <cell r="E45" t="str">
            <v>ШИХОВА Дарина Валерьевна</v>
          </cell>
          <cell r="F45" t="str">
            <v>20.01.91 1р</v>
          </cell>
          <cell r="G45" t="str">
            <v>Москва, С-70,Д</v>
          </cell>
          <cell r="I45" t="str">
            <v> НекрасоваАС, Ходырев АН</v>
          </cell>
        </row>
        <row r="47">
          <cell r="B47">
            <v>283</v>
          </cell>
          <cell r="C47" t="str">
            <v>12</v>
          </cell>
          <cell r="E47" t="str">
            <v>БАЙКОВА Татьяна Васильевна</v>
          </cell>
          <cell r="F47" t="str">
            <v>01.04.91  кмс</v>
          </cell>
          <cell r="G47" t="str">
            <v>ЦФО Московская  Мытищи МО</v>
          </cell>
          <cell r="H47" t="str">
            <v>000779</v>
          </cell>
          <cell r="I47" t="str">
            <v>Гончаров ЮС, Маркин ПС</v>
          </cell>
        </row>
        <row r="49">
          <cell r="B49">
            <v>565</v>
          </cell>
          <cell r="C49" t="str">
            <v>13</v>
          </cell>
          <cell r="E49" t="str">
            <v>Липчанская Анна Михайловна</v>
          </cell>
          <cell r="F49" t="str">
            <v>02.10.91 кмс</v>
          </cell>
          <cell r="G49" t="str">
            <v>ЮФО, Ростовская, Новочеркаск, МО</v>
          </cell>
          <cell r="I49" t="str">
            <v>Липчанский МЮ</v>
          </cell>
        </row>
        <row r="51">
          <cell r="B51">
            <v>16</v>
          </cell>
          <cell r="C51" t="str">
            <v>1</v>
          </cell>
          <cell r="D51">
            <v>11</v>
          </cell>
          <cell r="E51" t="str">
            <v>КУКЛО Виктория Вячеславона</v>
          </cell>
          <cell r="F51" t="str">
            <v>27.12.89 мс</v>
          </cell>
          <cell r="G51" t="str">
            <v>ЦФО Брянская Брянск ЛОК</v>
          </cell>
          <cell r="H51" t="str">
            <v>003305</v>
          </cell>
          <cell r="I51" t="str">
            <v>Нежлукченко ЮН</v>
          </cell>
        </row>
        <row r="53">
          <cell r="B53">
            <v>115</v>
          </cell>
          <cell r="C53" t="str">
            <v>2</v>
          </cell>
          <cell r="D53">
            <v>1</v>
          </cell>
          <cell r="E53" t="str">
            <v>КОРОБОВА Ольга Евгеньевна</v>
          </cell>
          <cell r="F53" t="str">
            <v>10.02.91 кмс</v>
          </cell>
          <cell r="G53" t="str">
            <v>ЦФО Тульская Тула  </v>
          </cell>
          <cell r="H53" t="str">
            <v>003360</v>
          </cell>
          <cell r="I53" t="str">
            <v>Лювупхай ВА,  Ратаев ИВ</v>
          </cell>
        </row>
        <row r="55">
          <cell r="B55">
            <v>101</v>
          </cell>
          <cell r="C55" t="str">
            <v>3</v>
          </cell>
          <cell r="D55">
            <v>15</v>
          </cell>
          <cell r="E55" t="str">
            <v>ГОРЕЛИКОВА Анна Вадимовна</v>
          </cell>
          <cell r="F55" t="str">
            <v>03.06.92  мс</v>
          </cell>
          <cell r="G55" t="str">
            <v>ЮФО Краснодарский Крымск МО</v>
          </cell>
          <cell r="H55" t="str">
            <v>018815</v>
          </cell>
          <cell r="I55" t="str">
            <v>Адамян АВ </v>
          </cell>
        </row>
        <row r="57">
          <cell r="B57">
            <v>802</v>
          </cell>
          <cell r="C57" t="str">
            <v>4</v>
          </cell>
          <cell r="D57">
            <v>9</v>
          </cell>
          <cell r="E57" t="str">
            <v>МАКАРОВА Ирина Сергеевна</v>
          </cell>
          <cell r="F57" t="str">
            <v>17.04.91 КМС</v>
          </cell>
          <cell r="G57" t="str">
            <v>УФО Челябинск РССС</v>
          </cell>
          <cell r="I57" t="str">
            <v>Аккуин ДЮ, Ахметшин ЗХ</v>
          </cell>
        </row>
        <row r="58">
          <cell r="B58">
            <v>499</v>
          </cell>
        </row>
        <row r="59">
          <cell r="B59">
            <v>532</v>
          </cell>
          <cell r="C59" t="str">
            <v>5</v>
          </cell>
          <cell r="D59">
            <v>4</v>
          </cell>
          <cell r="E59" t="str">
            <v>САЛЬНИКОВА Алина Геннадьевна</v>
          </cell>
          <cell r="F59" t="str">
            <v>28.06.94 кмс</v>
          </cell>
          <cell r="G59" t="str">
            <v>ЦФО, Тверская, Торжок МО</v>
          </cell>
          <cell r="I59" t="str">
            <v>Кулагин СВ</v>
          </cell>
        </row>
        <row r="61">
          <cell r="B61">
            <v>538</v>
          </cell>
          <cell r="C61" t="str">
            <v>6</v>
          </cell>
          <cell r="D61">
            <v>6</v>
          </cell>
          <cell r="E61" t="str">
            <v>ГРИБОВА Елена Александровна</v>
          </cell>
          <cell r="F61" t="str">
            <v>18.09.94 кмс</v>
          </cell>
          <cell r="G61" t="str">
            <v>ЦФО, Ярославская,Рыбинск,Д</v>
          </cell>
          <cell r="I61" t="str">
            <v>Хорев ЮА</v>
          </cell>
        </row>
        <row r="63">
          <cell r="B63">
            <v>543</v>
          </cell>
          <cell r="C63" t="str">
            <v>7</v>
          </cell>
          <cell r="D63">
            <v>10</v>
          </cell>
          <cell r="E63" t="str">
            <v>РАЗВАЛЯЕВА Дарья Сергеевна</v>
          </cell>
          <cell r="F63" t="str">
            <v>30.10.89 мс</v>
          </cell>
          <cell r="G63" t="str">
            <v>ПФО, Саратовская, Саратов,ПР</v>
          </cell>
          <cell r="H63" t="str">
            <v>000824</v>
          </cell>
          <cell r="I63" t="str">
            <v>Ниголов ВВ, Разваляев СВ</v>
          </cell>
        </row>
        <row r="65">
          <cell r="B65">
            <v>433</v>
          </cell>
          <cell r="C65" t="str">
            <v>8</v>
          </cell>
          <cell r="D65">
            <v>14</v>
          </cell>
          <cell r="E65" t="str">
            <v>ШМАКОВА Виктория Викторовна</v>
          </cell>
          <cell r="F65" t="str">
            <v>30.09.91 мс</v>
          </cell>
          <cell r="G65" t="str">
            <v>ЦФО, Московская , Коломна, МО</v>
          </cell>
          <cell r="I65" t="str">
            <v>Кондрашкина ЛФ, Егошин БА</v>
          </cell>
        </row>
        <row r="67">
          <cell r="B67">
            <v>397</v>
          </cell>
          <cell r="C67" t="str">
            <v>9</v>
          </cell>
          <cell r="D67">
            <v>12</v>
          </cell>
          <cell r="E67" t="str">
            <v>СЕРГЕЕВА Ксения Леонидовна</v>
          </cell>
          <cell r="F67" t="str">
            <v>05.02.90 кмс</v>
          </cell>
          <cell r="G67" t="str">
            <v>СФО, Красноярский, Красноярск, МО</v>
          </cell>
          <cell r="I67" t="str">
            <v>Бут ПМ, Калентьев ВИ</v>
          </cell>
        </row>
        <row r="68">
          <cell r="E68" t="str">
            <v>ЕЛИСЕЕВА Ольга Вадимовна</v>
          </cell>
          <cell r="F68" t="str">
            <v>23.01.89 кмс</v>
          </cell>
          <cell r="G68" t="str">
            <v>Москва Д</v>
          </cell>
          <cell r="I68" t="str">
            <v>Образцов А.Н.</v>
          </cell>
        </row>
        <row r="69">
          <cell r="B69">
            <v>21</v>
          </cell>
          <cell r="C69" t="str">
            <v>10</v>
          </cell>
          <cell r="D69">
            <v>2</v>
          </cell>
          <cell r="E69" t="str">
            <v>ТАРТЫКОВА Надежда Зиннатовна</v>
          </cell>
          <cell r="F69" t="str">
            <v>21.05.90 мс</v>
          </cell>
          <cell r="G69" t="str">
            <v>СФО Кемеровская Юрга МО</v>
          </cell>
          <cell r="H69" t="str">
            <v>008719 3204766668.</v>
          </cell>
          <cell r="I69" t="str">
            <v>Гончаров ВИ</v>
          </cell>
        </row>
        <row r="71">
          <cell r="B71">
            <v>4</v>
          </cell>
          <cell r="C71" t="str">
            <v>11</v>
          </cell>
          <cell r="D71">
            <v>5</v>
          </cell>
          <cell r="E71" t="str">
            <v>АВАКЯН Лусинэ Левовна</v>
          </cell>
          <cell r="F71" t="str">
            <v>19.01.90 кмс</v>
          </cell>
          <cell r="G71" t="str">
            <v>Москва МКС</v>
          </cell>
          <cell r="H71" t="str">
            <v>0009410</v>
          </cell>
          <cell r="I71" t="str">
            <v>Дугаева НС, Шмаков ОВ</v>
          </cell>
        </row>
        <row r="73">
          <cell r="B73">
            <v>293</v>
          </cell>
          <cell r="C73" t="str">
            <v>12</v>
          </cell>
          <cell r="D73">
            <v>8</v>
          </cell>
          <cell r="E73" t="str">
            <v>КУВАТОВА Регина Галиулловна</v>
          </cell>
          <cell r="F73" t="str">
            <v>08.08.92 кмс</v>
          </cell>
          <cell r="G73" t="str">
            <v>ПФО Оренбургская Кувандык МО</v>
          </cell>
          <cell r="I73" t="str">
            <v>Баширов РЗ, Терсков ИВ</v>
          </cell>
        </row>
        <row r="75">
          <cell r="B75">
            <v>20</v>
          </cell>
          <cell r="C75" t="str">
            <v>13</v>
          </cell>
          <cell r="D75">
            <v>7</v>
          </cell>
          <cell r="E75" t="str">
            <v>КУЗЯЕВА Анна Владимировна</v>
          </cell>
          <cell r="F75" t="str">
            <v>18.04.89 МС</v>
          </cell>
          <cell r="G75" t="str">
            <v>ПФО Нижегородская Кстово ПР</v>
          </cell>
          <cell r="H75" t="str">
            <v>000388</v>
          </cell>
          <cell r="I75" t="str">
            <v>Кожемякин ВС</v>
          </cell>
        </row>
        <row r="77">
          <cell r="B77">
            <v>567</v>
          </cell>
          <cell r="C77" t="str">
            <v>14</v>
          </cell>
          <cell r="D77">
            <v>3</v>
          </cell>
          <cell r="E77" t="str">
            <v>ЕФИМОВА Анастасия Владимировна</v>
          </cell>
          <cell r="F77" t="str">
            <v>07.02.92 кмс</v>
          </cell>
          <cell r="G77" t="str">
            <v>ПФО, Р.Чувашия, Чебоксары,МО</v>
          </cell>
          <cell r="I77" t="str">
            <v>Осипов ДН</v>
          </cell>
        </row>
        <row r="79">
          <cell r="B79">
            <v>524</v>
          </cell>
          <cell r="C79" t="str">
            <v>15</v>
          </cell>
          <cell r="D79">
            <v>13</v>
          </cell>
          <cell r="E79" t="str">
            <v>ВИЦИНА Юлия Вячаславовна</v>
          </cell>
          <cell r="F79" t="str">
            <v>09.06.90 мс</v>
          </cell>
          <cell r="G79" t="str">
            <v>ДВФО, Приморский, Владивосток. МО</v>
          </cell>
          <cell r="I79" t="str">
            <v>Леонтьев ЮА, Фалеева</v>
          </cell>
        </row>
        <row r="81">
          <cell r="B81">
            <v>296</v>
          </cell>
          <cell r="C81" t="str">
            <v>1</v>
          </cell>
          <cell r="D81">
            <v>11</v>
          </cell>
          <cell r="E81" t="str">
            <v>АСАДОВА Айнура Вахидовна</v>
          </cell>
          <cell r="F81" t="str">
            <v>20.08.90 мс</v>
          </cell>
          <cell r="G81" t="str">
            <v>СФО Алтайский Бийск МО</v>
          </cell>
          <cell r="H81" t="str">
            <v>000787056</v>
          </cell>
          <cell r="I81" t="str">
            <v>Шалюта ПВ, Дурыманов НВ</v>
          </cell>
        </row>
        <row r="83">
          <cell r="B83">
            <v>376</v>
          </cell>
          <cell r="C83" t="str">
            <v>2</v>
          </cell>
          <cell r="D83">
            <v>4</v>
          </cell>
          <cell r="E83" t="str">
            <v>БУЗИНА Анна Сергеевна</v>
          </cell>
          <cell r="F83" t="str">
            <v>06.09.89 мс</v>
          </cell>
          <cell r="G83" t="str">
            <v>ДВФО Камчатский Петропавловск-Камчатский </v>
          </cell>
          <cell r="I83" t="str">
            <v>Бузин ГА</v>
          </cell>
        </row>
        <row r="85">
          <cell r="B85">
            <v>297</v>
          </cell>
          <cell r="C85" t="str">
            <v>3</v>
          </cell>
          <cell r="D85">
            <v>9</v>
          </cell>
          <cell r="E85" t="str">
            <v>ВИЦИНА Ольга Вячеславовна</v>
          </cell>
          <cell r="F85" t="str">
            <v>09.06.90 мс</v>
          </cell>
          <cell r="G85" t="str">
            <v>ДВФО Приморский Владивосток ПР</v>
          </cell>
          <cell r="H85" t="str">
            <v>003260</v>
          </cell>
          <cell r="I85" t="str">
            <v>Леонтьев ЮА, Фалеева</v>
          </cell>
        </row>
        <row r="87">
          <cell r="B87">
            <v>305</v>
          </cell>
          <cell r="C87" t="str">
            <v>4</v>
          </cell>
          <cell r="D87">
            <v>6</v>
          </cell>
          <cell r="E87" t="str">
            <v>БИККУЖИНА Алия Минихановна</v>
          </cell>
          <cell r="F87" t="str">
            <v>08.01.92 мс</v>
          </cell>
          <cell r="G87" t="str">
            <v>ПФО Оренбургская Кувандык МО</v>
          </cell>
          <cell r="H87" t="str">
            <v>003170</v>
          </cell>
          <cell r="I87" t="str">
            <v>Баширов,Терсков</v>
          </cell>
        </row>
        <row r="89">
          <cell r="B89">
            <v>307</v>
          </cell>
          <cell r="C89" t="str">
            <v>5</v>
          </cell>
          <cell r="D89">
            <v>12</v>
          </cell>
          <cell r="E89" t="str">
            <v>БЕЛЫХ Анастасия Олеговна</v>
          </cell>
          <cell r="F89" t="str">
            <v>25.07 92  кмс</v>
          </cell>
          <cell r="G89" t="str">
            <v>ПФО  Пермский, Соликамск МО</v>
          </cell>
          <cell r="H89" t="str">
            <v>003284</v>
          </cell>
          <cell r="I89" t="str">
            <v>Клинова ОА, Клинов ЭН</v>
          </cell>
        </row>
        <row r="91">
          <cell r="B91">
            <v>310</v>
          </cell>
          <cell r="C91" t="str">
            <v>6</v>
          </cell>
          <cell r="D91">
            <v>8</v>
          </cell>
          <cell r="E91" t="str">
            <v>КИРИЕВСКАЯ Антониа Юрьевна</v>
          </cell>
          <cell r="F91" t="str">
            <v>11.02.90 кмс</v>
          </cell>
          <cell r="G91" t="str">
            <v>ЦФО Брянск ЛОК</v>
          </cell>
          <cell r="H91" t="str">
            <v>000844</v>
          </cell>
          <cell r="I91" t="str">
            <v>Сидорка НП, Толкачева АС</v>
          </cell>
        </row>
        <row r="93">
          <cell r="B93">
            <v>544</v>
          </cell>
          <cell r="C93" t="str">
            <v>7</v>
          </cell>
          <cell r="D93">
            <v>3</v>
          </cell>
          <cell r="E93" t="str">
            <v>ВИРТ Анжела Владимировна</v>
          </cell>
          <cell r="F93" t="str">
            <v>03.01.90 кмс</v>
          </cell>
          <cell r="G93" t="str">
            <v>ПФО, Саратовская, Саратов,Д</v>
          </cell>
          <cell r="H93" t="str">
            <v>012047</v>
          </cell>
          <cell r="I93" t="str">
            <v>Ниголов ВВ, Разваляев СВ</v>
          </cell>
        </row>
        <row r="95">
          <cell r="B95">
            <v>546</v>
          </cell>
          <cell r="C95" t="str">
            <v>8</v>
          </cell>
          <cell r="D95">
            <v>7</v>
          </cell>
          <cell r="E95" t="str">
            <v>КРОТОВА Наталья Алексеевна</v>
          </cell>
          <cell r="F95" t="str">
            <v>09.04.91 кмс</v>
          </cell>
          <cell r="G95" t="str">
            <v>С-Петербург,МО</v>
          </cell>
          <cell r="I95" t="str">
            <v>Еремина ЕП</v>
          </cell>
        </row>
        <row r="97">
          <cell r="B97">
            <v>557</v>
          </cell>
          <cell r="C97" t="str">
            <v>9</v>
          </cell>
          <cell r="D97">
            <v>10</v>
          </cell>
          <cell r="E97" t="str">
            <v>ЕВГЕНЬЕВА Валентина Эдуардовна</v>
          </cell>
          <cell r="F97" t="str">
            <v>28.08.91 мс</v>
          </cell>
          <cell r="G97" t="str">
            <v>ЦФО, Московская , Дмитров МО</v>
          </cell>
          <cell r="I97" t="str">
            <v>Евгеньев ЭВ, Храпов АВ, Шкарин ИН</v>
          </cell>
        </row>
        <row r="99">
          <cell r="B99">
            <v>558</v>
          </cell>
          <cell r="C99" t="str">
            <v>10</v>
          </cell>
          <cell r="D99">
            <v>1</v>
          </cell>
          <cell r="E99" t="str">
            <v>ХАРИТОНОВА Елена Николаевна</v>
          </cell>
          <cell r="F99" t="str">
            <v>27.01.93 кмс</v>
          </cell>
          <cell r="G99" t="str">
            <v>ЦФО, Тамбовская,Мичуринск,МО</v>
          </cell>
          <cell r="I99" t="str">
            <v>Рязанов СВ</v>
          </cell>
        </row>
        <row r="101">
          <cell r="B101">
            <v>560</v>
          </cell>
          <cell r="C101" t="str">
            <v>11</v>
          </cell>
          <cell r="D101">
            <v>13</v>
          </cell>
          <cell r="E101" t="str">
            <v>ДРЕВО Екатерина Игоревна</v>
          </cell>
          <cell r="F101" t="str">
            <v>04.01.93 кмс</v>
          </cell>
          <cell r="G101" t="str">
            <v>ЦФО, Московская обл.,Коломна МО</v>
          </cell>
          <cell r="I101" t="str">
            <v>Егошин БА, Древо ИН</v>
          </cell>
        </row>
        <row r="103">
          <cell r="B103">
            <v>561</v>
          </cell>
          <cell r="C103" t="str">
            <v>12</v>
          </cell>
          <cell r="D103">
            <v>2</v>
          </cell>
          <cell r="E103" t="str">
            <v>ХРАМЦОВА Кристина Валерьевна</v>
          </cell>
          <cell r="F103" t="str">
            <v>21.05.92 кмс</v>
          </cell>
          <cell r="G103" t="str">
            <v>ЦФО, Московская , Дзержинский</v>
          </cell>
          <cell r="H103" t="str">
            <v>000448</v>
          </cell>
          <cell r="I103" t="str">
            <v>Волос АН</v>
          </cell>
        </row>
        <row r="105">
          <cell r="B105">
            <v>35</v>
          </cell>
          <cell r="C105" t="str">
            <v>13</v>
          </cell>
          <cell r="D105">
            <v>14</v>
          </cell>
          <cell r="E105" t="str">
            <v>ВАЛОВА Анастасия Владимировна</v>
          </cell>
          <cell r="F105" t="str">
            <v>25.10.90 мс</v>
          </cell>
          <cell r="G105" t="str">
            <v>Москва кмс</v>
          </cell>
          <cell r="H105" t="str">
            <v>000844</v>
          </cell>
          <cell r="I105" t="str">
            <v>Ватутина ИС Сабуров АЛ, Рогов АА</v>
          </cell>
        </row>
        <row r="107">
          <cell r="B107">
            <v>467</v>
          </cell>
          <cell r="C107" t="str">
            <v>14</v>
          </cell>
          <cell r="D107">
            <v>5</v>
          </cell>
          <cell r="E107" t="str">
            <v>Грицай Екатерина Владиславовна</v>
          </cell>
          <cell r="F107" t="str">
            <v>19.09.89 мс</v>
          </cell>
          <cell r="G107" t="str">
            <v>Москва, МКС</v>
          </cell>
          <cell r="I107" t="str">
            <v>Шмаков ОВ</v>
          </cell>
        </row>
        <row r="109">
          <cell r="B109">
            <v>311</v>
          </cell>
          <cell r="C109" t="str">
            <v>1</v>
          </cell>
          <cell r="E109" t="str">
            <v>КУЛЬМАМЕТОВА Алия Хакимчановна</v>
          </cell>
          <cell r="F109" t="str">
            <v>04.06.91 кмс</v>
          </cell>
          <cell r="G109" t="str">
            <v>УФО Свердловская Н.Тагил МО</v>
          </cell>
          <cell r="H109" t="str">
            <v>003283054</v>
          </cell>
          <cell r="I109" t="str">
            <v>Матвеев СВ</v>
          </cell>
        </row>
        <row r="111">
          <cell r="B111">
            <v>47</v>
          </cell>
          <cell r="C111" t="str">
            <v>2</v>
          </cell>
          <cell r="E111" t="str">
            <v>КАБУЛОВА София Назимовна</v>
          </cell>
          <cell r="F111" t="str">
            <v>29.05.89 кмс</v>
          </cell>
          <cell r="G111" t="str">
            <v>С.Петербург ВС</v>
          </cell>
          <cell r="H111" t="str">
            <v>000872</v>
          </cell>
          <cell r="I111" t="str">
            <v> Платонов АП, Везирова ОА</v>
          </cell>
        </row>
        <row r="113">
          <cell r="B113">
            <v>80</v>
          </cell>
          <cell r="C113" t="str">
            <v>3</v>
          </cell>
          <cell r="E113" t="str">
            <v>БЫСТРЕМОВИЧ Ирина Викторовна</v>
          </cell>
          <cell r="F113" t="str">
            <v>20.01.92 МС</v>
          </cell>
          <cell r="G113" t="str">
            <v>С. Петербург МО</v>
          </cell>
          <cell r="H113" t="str">
            <v>003359</v>
          </cell>
          <cell r="I113" t="str">
            <v>Еремина ЕП</v>
          </cell>
        </row>
        <row r="115">
          <cell r="B115">
            <v>462</v>
          </cell>
          <cell r="C115" t="str">
            <v>4</v>
          </cell>
          <cell r="E115" t="str">
            <v>КУРДЯЕВА Мария Александровна</v>
          </cell>
          <cell r="F115" t="str">
            <v>04.05.90 мс</v>
          </cell>
          <cell r="G115" t="str">
            <v>ПФО, Саратовская, Балаков ВС</v>
          </cell>
          <cell r="H115" t="str">
            <v>000911</v>
          </cell>
          <cell r="I115" t="str">
            <v>Сучков АА</v>
          </cell>
        </row>
        <row r="117">
          <cell r="B117">
            <v>523</v>
          </cell>
          <cell r="C117" t="str">
            <v>5</v>
          </cell>
          <cell r="E117" t="str">
            <v>ШЕЛУДЯКОВА Марина Олеговна</v>
          </cell>
          <cell r="F117" t="str">
            <v>23.09.92 кмс</v>
          </cell>
          <cell r="G117" t="str">
            <v>СФО, Алтайский, Барнаул, МО</v>
          </cell>
          <cell r="I117" t="str">
            <v>Тихонова СЛ</v>
          </cell>
        </row>
        <row r="119">
          <cell r="B119">
            <v>527</v>
          </cell>
          <cell r="C119" t="str">
            <v>6</v>
          </cell>
          <cell r="E119" t="str">
            <v>ЛЕБЕДЕВА Ольга Вячаславовна</v>
          </cell>
          <cell r="F119" t="str">
            <v>28.12.92 кмс</v>
          </cell>
          <cell r="G119" t="str">
            <v>ЮФО, Астраханская, Астрахань</v>
          </cell>
          <cell r="I119" t="str">
            <v>Жамкачиев, Слободяник</v>
          </cell>
        </row>
        <row r="121">
          <cell r="B121">
            <v>533</v>
          </cell>
          <cell r="C121" t="str">
            <v>7</v>
          </cell>
          <cell r="E121" t="str">
            <v>КОШАРНАЯ Кристина Петровна</v>
          </cell>
          <cell r="F121" t="str">
            <v>08.10.91 мс</v>
          </cell>
          <cell r="G121" t="str">
            <v>ЦФО, Тверская, Ржев,МО</v>
          </cell>
          <cell r="I121" t="str">
            <v>Образцов АН, Лебедев СИ</v>
          </cell>
        </row>
        <row r="123">
          <cell r="B123">
            <v>547</v>
          </cell>
          <cell r="C123" t="str">
            <v>8</v>
          </cell>
          <cell r="E123" t="str">
            <v>ЗЯЗЕВА Ирина Александровна</v>
          </cell>
          <cell r="F123" t="str">
            <v>30.09.89 мс</v>
          </cell>
          <cell r="G123" t="str">
            <v>УФО, Челябинская,Челябинск</v>
          </cell>
          <cell r="I123" t="str">
            <v>Аккуин ДЮ, Попов ИВ</v>
          </cell>
        </row>
        <row r="125">
          <cell r="B125">
            <v>550</v>
          </cell>
          <cell r="C125" t="str">
            <v>9</v>
          </cell>
          <cell r="E125" t="str">
            <v>ШКВАРУНЕЦ Мария Александровна</v>
          </cell>
          <cell r="F125" t="str">
            <v>20.03.93 кмс</v>
          </cell>
          <cell r="G125" t="str">
            <v>Москва,С-70, Д</v>
          </cell>
          <cell r="I125" t="str">
            <v>Нариманов ТА, Ходырев АН</v>
          </cell>
        </row>
        <row r="127">
          <cell r="B127">
            <v>161</v>
          </cell>
          <cell r="C127" t="str">
            <v>10</v>
          </cell>
          <cell r="E127" t="str">
            <v>ШИНКАРЕНКО Анастасия Александровна</v>
          </cell>
          <cell r="F127" t="str">
            <v>16.12.91 МС</v>
          </cell>
          <cell r="G127" t="str">
            <v>ЦФО Московская Можайск Д</v>
          </cell>
          <cell r="H127">
            <v>152335</v>
          </cell>
          <cell r="I127" t="str">
            <v> Нагулин АВ</v>
          </cell>
        </row>
        <row r="129">
          <cell r="B129">
            <v>313</v>
          </cell>
          <cell r="C129" t="str">
            <v>11</v>
          </cell>
          <cell r="E129" t="str">
            <v>БЕРЕЖНАЯ Ксения Сергеевна</v>
          </cell>
          <cell r="F129" t="str">
            <v>23.12.91 мс</v>
          </cell>
          <cell r="G129" t="str">
            <v>СФО Кемеровская   МО</v>
          </cell>
          <cell r="I129" t="str">
            <v>Гончаров ВИ</v>
          </cell>
        </row>
        <row r="131">
          <cell r="B131">
            <v>563</v>
          </cell>
          <cell r="C131" t="str">
            <v>12</v>
          </cell>
          <cell r="E131" t="str">
            <v>Нургалина Сабина Ринатовна</v>
          </cell>
          <cell r="F131" t="str">
            <v>18.04.92 кмс</v>
          </cell>
          <cell r="G131" t="str">
            <v>Москва МКС</v>
          </cell>
          <cell r="H131" t="str">
            <v>003619</v>
          </cell>
          <cell r="I131" t="str">
            <v>Нагаев РШ, Шмаков ОВ</v>
          </cell>
        </row>
        <row r="133">
          <cell r="B133">
            <v>521</v>
          </cell>
          <cell r="C133" t="str">
            <v>13</v>
          </cell>
          <cell r="E133" t="str">
            <v>АЛИЕВА Ольга Видадиева</v>
          </cell>
          <cell r="F133" t="str">
            <v>23.06.91 кмс</v>
          </cell>
          <cell r="G133" t="str">
            <v>ЮФО,Краснодарский, Лабинск,Д</v>
          </cell>
          <cell r="H133" t="str">
            <v>018897</v>
          </cell>
          <cell r="I133" t="str">
            <v>Арановская НИ, Тихонова</v>
          </cell>
        </row>
        <row r="135">
          <cell r="B135">
            <v>51</v>
          </cell>
          <cell r="C135" t="str">
            <v>1</v>
          </cell>
          <cell r="D135">
            <v>8</v>
          </cell>
          <cell r="E135" t="str">
            <v>ШЛЯХТИНА Марина Андреевна</v>
          </cell>
          <cell r="F135" t="str">
            <v>04.05.90 мс</v>
          </cell>
          <cell r="G135" t="str">
            <v>ЦФО Брянская Брянск Д</v>
          </cell>
          <cell r="H135" t="str">
            <v>003979</v>
          </cell>
          <cell r="I135" t="str">
            <v>Терешок АА, Тютяев ПА</v>
          </cell>
        </row>
        <row r="137">
          <cell r="B137">
            <v>71</v>
          </cell>
          <cell r="C137" t="str">
            <v>2</v>
          </cell>
          <cell r="D137">
            <v>5</v>
          </cell>
          <cell r="E137" t="str">
            <v>ОПРЫШКО Екатерина Сергеевна</v>
          </cell>
          <cell r="F137" t="str">
            <v>27.09.90 мс</v>
          </cell>
          <cell r="G137" t="str">
            <v>ЦФО Тверская Тверь МО</v>
          </cell>
          <cell r="I137" t="str">
            <v>Каверзин ПИ, Петров СЮ</v>
          </cell>
        </row>
        <row r="139">
          <cell r="B139">
            <v>318</v>
          </cell>
          <cell r="C139" t="str">
            <v>3</v>
          </cell>
          <cell r="D139">
            <v>4</v>
          </cell>
          <cell r="E139" t="str">
            <v>ТАРАНОВА Анастасия Александровна</v>
          </cell>
          <cell r="F139" t="str">
            <v>12.07.90 мс</v>
          </cell>
          <cell r="G139" t="str">
            <v>СФО Новосибирск МО</v>
          </cell>
          <cell r="H139" t="str">
            <v>009818</v>
          </cell>
          <cell r="I139" t="str">
            <v>Плотников СВ</v>
          </cell>
        </row>
        <row r="141">
          <cell r="B141">
            <v>470</v>
          </cell>
          <cell r="C141" t="str">
            <v>4</v>
          </cell>
          <cell r="D141">
            <v>2</v>
          </cell>
          <cell r="E141" t="str">
            <v>ДАНИЛОВА Анна Николаевна</v>
          </cell>
          <cell r="F141" t="str">
            <v>14.04.90 кмс</v>
          </cell>
          <cell r="G141" t="str">
            <v>ПФО, Нижегородская, Н.Новгород, Д</v>
          </cell>
          <cell r="I141" t="str">
            <v>Пономарёв НЛ,Ахметзянов АЗ</v>
          </cell>
        </row>
        <row r="143">
          <cell r="B143">
            <v>471</v>
          </cell>
          <cell r="C143" t="str">
            <v>5</v>
          </cell>
          <cell r="D143">
            <v>6</v>
          </cell>
          <cell r="E143" t="str">
            <v>ТЕЛЬКАНОВА Мария Сергеевна</v>
          </cell>
          <cell r="F143" t="str">
            <v>11.02.90 мс</v>
          </cell>
          <cell r="G143" t="str">
            <v>ПФО, Нижегородская, Н.Новгород, Д</v>
          </cell>
          <cell r="I143" t="str">
            <v>Пономарёв, Ахметзянов АЗ</v>
          </cell>
        </row>
        <row r="145">
          <cell r="B145">
            <v>526</v>
          </cell>
          <cell r="C145" t="str">
            <v>6</v>
          </cell>
          <cell r="D145">
            <v>7</v>
          </cell>
          <cell r="E145" t="str">
            <v>БУРОВА Анастасия Павловна</v>
          </cell>
          <cell r="F145" t="str">
            <v>15.06.92 кмс</v>
          </cell>
          <cell r="G145" t="str">
            <v>ПФО, Нижегородская, Дзержинск</v>
          </cell>
          <cell r="I145" t="str">
            <v>Татаринцев ГИ</v>
          </cell>
        </row>
        <row r="147">
          <cell r="B147">
            <v>534</v>
          </cell>
          <cell r="C147" t="str">
            <v>7</v>
          </cell>
          <cell r="D147">
            <v>9</v>
          </cell>
          <cell r="E147" t="str">
            <v>БУЛАТОВА Анастасия Викторовна</v>
          </cell>
          <cell r="F147" t="str">
            <v>15.09.92 кмс</v>
          </cell>
          <cell r="G147" t="str">
            <v>ЦФО, Тверская, Тверь,МО</v>
          </cell>
          <cell r="I147" t="str">
            <v>Булатов ВИ, Булатов ИВ</v>
          </cell>
        </row>
        <row r="149">
          <cell r="B149">
            <v>540</v>
          </cell>
          <cell r="C149" t="str">
            <v>8</v>
          </cell>
          <cell r="D149">
            <v>3</v>
          </cell>
          <cell r="E149" t="str">
            <v>ТАХТАРОВА Анна Вадимовна</v>
          </cell>
          <cell r="F149" t="str">
            <v>18.03.93 1р</v>
          </cell>
          <cell r="G149" t="str">
            <v>ЦФО, Смоленская,Смоленск, МО</v>
          </cell>
          <cell r="I149" t="str">
            <v>Катцин Ю.П.</v>
          </cell>
        </row>
        <row r="151">
          <cell r="B151">
            <v>53</v>
          </cell>
          <cell r="C151" t="str">
            <v>9</v>
          </cell>
          <cell r="D151">
            <v>1</v>
          </cell>
          <cell r="E151" t="str">
            <v>БАРУЛИНА Виктория Юрьевна</v>
          </cell>
          <cell r="F151" t="str">
            <v>25.06.91 мс</v>
          </cell>
          <cell r="G151" t="str">
            <v>СЗФО Новгородская Боровичи МО</v>
          </cell>
          <cell r="H151" t="str">
            <v>003218 4904739488</v>
          </cell>
          <cell r="I151" t="str">
            <v>Аристархов ВН</v>
          </cell>
        </row>
        <row r="153">
          <cell r="B153">
            <v>340</v>
          </cell>
          <cell r="C153" t="str">
            <v>1</v>
          </cell>
          <cell r="D153">
            <v>4</v>
          </cell>
          <cell r="E153" t="str">
            <v>ТРОПИНА Римма Владимировна</v>
          </cell>
          <cell r="F153" t="str">
            <v>05.05.90 кмс</v>
          </cell>
          <cell r="G153" t="str">
            <v>СФО Новосибирская НовосибирскМО</v>
          </cell>
          <cell r="H153" t="str">
            <v> </v>
          </cell>
          <cell r="I153" t="str">
            <v>Немцов ГН, Немцова ЕГ</v>
          </cell>
        </row>
        <row r="155">
          <cell r="B155">
            <v>325</v>
          </cell>
          <cell r="C155" t="str">
            <v>2</v>
          </cell>
          <cell r="D155">
            <v>5</v>
          </cell>
          <cell r="E155" t="str">
            <v>КУЛИКОВА Татьяна Сергеевна</v>
          </cell>
          <cell r="F155" t="str">
            <v>22.03.91 кмс</v>
          </cell>
          <cell r="G155" t="str">
            <v>Москва МО</v>
          </cell>
          <cell r="H155" t="str">
            <v>003365</v>
          </cell>
          <cell r="I155" t="str">
            <v>Марфин СВ, Ходырев АН, Некрасова АС</v>
          </cell>
        </row>
        <row r="157">
          <cell r="B157">
            <v>555</v>
          </cell>
          <cell r="C157" t="str">
            <v>3</v>
          </cell>
          <cell r="D157">
            <v>3</v>
          </cell>
          <cell r="E157" t="str">
            <v>ОВЧАРЕНКО Александра Сергеевна</v>
          </cell>
          <cell r="F157" t="str">
            <v>14.04.92 кмс</v>
          </cell>
          <cell r="G157" t="str">
            <v>Москва, МО</v>
          </cell>
          <cell r="I157" t="str">
            <v>Паперно АА</v>
          </cell>
        </row>
        <row r="159">
          <cell r="B159">
            <v>556</v>
          </cell>
          <cell r="C159" t="str">
            <v>4</v>
          </cell>
          <cell r="D159">
            <v>1</v>
          </cell>
          <cell r="E159" t="str">
            <v>БАТРАЧЕНКО Виолетта Анатольевна</v>
          </cell>
          <cell r="F159" t="str">
            <v>14.07.93 кмс</v>
          </cell>
          <cell r="G159" t="str">
            <v>ЦФО, Брянская, Брянск, Лок.</v>
          </cell>
          <cell r="I159" t="str">
            <v>Терешок АА, Терешок АА</v>
          </cell>
        </row>
        <row r="161">
          <cell r="B161">
            <v>145</v>
          </cell>
          <cell r="C161" t="str">
            <v>5</v>
          </cell>
          <cell r="D161">
            <v>2</v>
          </cell>
          <cell r="E161" t="str">
            <v>КУЛИКОВА Екатерина Петровна</v>
          </cell>
          <cell r="F161" t="str">
            <v>09.03.92  кмс</v>
          </cell>
          <cell r="G161" t="str">
            <v>Москва, кмс</v>
          </cell>
          <cell r="H161" t="str">
            <v> </v>
          </cell>
          <cell r="I161" t="str">
            <v>Абдуллаев РА, Шмаков ОВ</v>
          </cell>
        </row>
        <row r="163">
          <cell r="B163">
            <v>335</v>
          </cell>
          <cell r="C163" t="str">
            <v>1</v>
          </cell>
          <cell r="E163" t="str">
            <v>КУСАНОВА Жанара Сагиндыковна</v>
          </cell>
          <cell r="F163" t="str">
            <v>20.05.91 кмс</v>
          </cell>
          <cell r="G163" t="str">
            <v>ПФО Оренбургская Бузулук МО</v>
          </cell>
          <cell r="H163" t="str">
            <v>000957</v>
          </cell>
          <cell r="I163" t="str">
            <v>Плотников ПД</v>
          </cell>
        </row>
        <row r="165">
          <cell r="B165">
            <v>77</v>
          </cell>
          <cell r="C165" t="str">
            <v>2</v>
          </cell>
          <cell r="E165" t="str">
            <v>КИРЕЕВА Таисия Владимировна</v>
          </cell>
          <cell r="F165" t="str">
            <v>13.12.90 кмс</v>
          </cell>
          <cell r="G165" t="str">
            <v>УФО , Челябинская, Аргаяш</v>
          </cell>
          <cell r="H165" t="str">
            <v>000783</v>
          </cell>
          <cell r="I165" t="str">
            <v>Аккуин ДЮ,Мингазов СЭ</v>
          </cell>
        </row>
        <row r="167">
          <cell r="B167">
            <v>76</v>
          </cell>
          <cell r="C167" t="str">
            <v>3</v>
          </cell>
          <cell r="E167" t="str">
            <v>МИРОНОВА Ирина Сергеевна</v>
          </cell>
          <cell r="F167" t="str">
            <v>17.10.90 мс</v>
          </cell>
          <cell r="G167" t="str">
            <v>Москва,МО</v>
          </cell>
          <cell r="H167" t="str">
            <v>003978   1504342662.</v>
          </cell>
          <cell r="I167" t="str">
            <v>Дроков АН, Тухфатуллин ИШ</v>
          </cell>
        </row>
        <row r="169">
          <cell r="B169">
            <v>149</v>
          </cell>
          <cell r="C169" t="str">
            <v>4</v>
          </cell>
          <cell r="E169" t="str">
            <v>ГОЛОВИНА Ирина Александровна</v>
          </cell>
          <cell r="F169" t="str">
            <v>02.06.91 кмс</v>
          </cell>
          <cell r="G169" t="str">
            <v>ЮФО Краснодарский Анапа МО</v>
          </cell>
          <cell r="H169">
            <v>19639</v>
          </cell>
          <cell r="I169" t="str">
            <v>Галаян С.П.  Аскеров Р.Н.</v>
          </cell>
        </row>
        <row r="171">
          <cell r="B171">
            <v>256</v>
          </cell>
          <cell r="C171" t="str">
            <v>5</v>
          </cell>
          <cell r="E171" t="str">
            <v>КАЧОРОВСКАЯ Алена Александровна</v>
          </cell>
          <cell r="F171" t="str">
            <v>10.01.90 мс</v>
          </cell>
          <cell r="G171" t="str">
            <v>ЮФО Волгоградская Волжский ПР</v>
          </cell>
          <cell r="H171" t="str">
            <v>000745</v>
          </cell>
          <cell r="I171" t="str">
            <v>Опара АИ, Стеганцев ЮВ</v>
          </cell>
        </row>
        <row r="173">
          <cell r="B173">
            <v>356</v>
          </cell>
          <cell r="C173" t="str">
            <v>6</v>
          </cell>
          <cell r="E173" t="str">
            <v>АМБАРЦУМЯН Галина Самсоновна</v>
          </cell>
          <cell r="F173" t="str">
            <v>11.03.91 кмс</v>
          </cell>
          <cell r="G173" t="str">
            <v>Москва, МО</v>
          </cell>
          <cell r="H173" t="str">
            <v>000875</v>
          </cell>
          <cell r="I173" t="str">
            <v>Назаренко ОЕ, Мкртычян СЛ, Пинчук НМ</v>
          </cell>
        </row>
        <row r="175">
          <cell r="B175">
            <v>487</v>
          </cell>
          <cell r="C175" t="str">
            <v>7</v>
          </cell>
          <cell r="E175" t="str">
            <v>ЖИХАРЕНКО Мария Сергеевна</v>
          </cell>
          <cell r="F175" t="str">
            <v>08.12.60 кмс</v>
          </cell>
          <cell r="G175" t="str">
            <v>С-ПБ, МО</v>
          </cell>
          <cell r="I175" t="str">
            <v>Еремина ЕП</v>
          </cell>
        </row>
        <row r="177">
          <cell r="B177">
            <v>488</v>
          </cell>
          <cell r="C177" t="str">
            <v>8</v>
          </cell>
          <cell r="E177" t="str">
            <v>ПРОКОФЬЕВА Виктория Степановна</v>
          </cell>
          <cell r="F177" t="str">
            <v>07.09.94 кмс</v>
          </cell>
          <cell r="G177" t="str">
            <v>С-ПБ, МО</v>
          </cell>
          <cell r="I177" t="str">
            <v>Платонова АП, Субботина АА</v>
          </cell>
        </row>
        <row r="179">
          <cell r="B179">
            <v>539</v>
          </cell>
          <cell r="C179" t="str">
            <v>9</v>
          </cell>
          <cell r="E179" t="str">
            <v>Филиппович Анастасия Юрьевна</v>
          </cell>
          <cell r="F179" t="str">
            <v>15.07.93 кмс</v>
          </cell>
          <cell r="G179" t="str">
            <v>ЦФО, Смоленская,Смоленск, МО</v>
          </cell>
          <cell r="I179" t="str">
            <v>Мальцев А.В., Федяев В.А.</v>
          </cell>
        </row>
        <row r="181">
          <cell r="B181">
            <v>559</v>
          </cell>
          <cell r="C181" t="str">
            <v>10</v>
          </cell>
          <cell r="E181" t="str">
            <v>КОЛМАКОВА Раиса Владимировна</v>
          </cell>
          <cell r="F181" t="str">
            <v>12.06.91 кмс</v>
          </cell>
          <cell r="G181" t="str">
            <v>ЦФО, Московская обл.,Коломна МО</v>
          </cell>
          <cell r="I181" t="str">
            <v>Кондрашкина ЛФ</v>
          </cell>
        </row>
        <row r="183">
          <cell r="B183">
            <v>68</v>
          </cell>
          <cell r="C183" t="str">
            <v>11</v>
          </cell>
          <cell r="E183" t="str">
            <v>АРТАМОНОВА Ксения Витальевна</v>
          </cell>
          <cell r="F183" t="str">
            <v>05.02.90 мс</v>
          </cell>
          <cell r="G183" t="str">
            <v>Москва,москомспорт</v>
          </cell>
          <cell r="H183" t="str">
            <v>003619</v>
          </cell>
          <cell r="I183" t="str">
            <v>  Шмаков ОВ, Коржавин НВ</v>
          </cell>
        </row>
        <row r="185">
          <cell r="B185">
            <v>345</v>
          </cell>
          <cell r="C185" t="str">
            <v>12</v>
          </cell>
          <cell r="E185" t="str">
            <v>КОЛЕСНИКОВА Анастасия Юрьевна</v>
          </cell>
          <cell r="F185" t="str">
            <v>06.02.92 кмс</v>
          </cell>
          <cell r="G185" t="str">
            <v>Москва МКС</v>
          </cell>
          <cell r="I185" t="str">
            <v>Шмаков ОВ, Плотников  ПД</v>
          </cell>
        </row>
        <row r="187">
          <cell r="B187">
            <v>82</v>
          </cell>
          <cell r="C187" t="str">
            <v>13</v>
          </cell>
          <cell r="E187" t="str">
            <v>КОВЫЛИНА  Екатерина Александровна</v>
          </cell>
          <cell r="F187" t="str">
            <v>09.03.91  мс</v>
          </cell>
          <cell r="G187" t="str">
            <v>Москва МКС</v>
          </cell>
          <cell r="H187" t="str">
            <v>003190.</v>
          </cell>
          <cell r="I187" t="str">
            <v>Шмаков ОВ,Ковылин АВ, Коржавин НВ</v>
          </cell>
        </row>
        <row r="189">
          <cell r="B189">
            <v>566</v>
          </cell>
          <cell r="C189" t="str">
            <v>14</v>
          </cell>
          <cell r="E189" t="str">
            <v>Маненкова Анастасия Евгеньевна</v>
          </cell>
          <cell r="F189" t="str">
            <v>09.09.93 кмс</v>
          </cell>
          <cell r="G189" t="str">
            <v>СФО, Кемеровская, Юрга </v>
          </cell>
          <cell r="I189" t="str">
            <v>Гончаров ВИ</v>
          </cell>
        </row>
        <row r="191">
          <cell r="B191">
            <v>326</v>
          </cell>
          <cell r="C191" t="str">
            <v>15</v>
          </cell>
          <cell r="E191" t="str">
            <v>КУЛЬНЕВА Алла Александровна</v>
          </cell>
          <cell r="F191" t="str">
            <v>17.04.91  мс</v>
          </cell>
          <cell r="G191" t="str">
            <v>СФО Новосибирск МО</v>
          </cell>
          <cell r="H191" t="str">
            <v>003266</v>
          </cell>
          <cell r="I191" t="str">
            <v>Ведерникова ЕВ, Сабитова ЛБ</v>
          </cell>
        </row>
        <row r="193">
          <cell r="B193">
            <v>406</v>
          </cell>
          <cell r="C193" t="str">
            <v>1</v>
          </cell>
          <cell r="D193">
            <v>6</v>
          </cell>
          <cell r="E193" t="str">
            <v>КУЛЬБАБЕНКО Татьяна Борисовна</v>
          </cell>
          <cell r="F193" t="str">
            <v>24.11.92 кмс</v>
          </cell>
          <cell r="G193" t="str">
            <v>ПФО Оренбургская Бузулук ПР</v>
          </cell>
          <cell r="I193" t="str">
            <v>Плотников ПД</v>
          </cell>
        </row>
        <row r="194">
          <cell r="E194" t="str">
            <v>ЗАССЕТЫ Алана Тамерлановна</v>
          </cell>
          <cell r="F194" t="str">
            <v>19.11.90 кмс</v>
          </cell>
          <cell r="G194" t="str">
            <v>ДВФО Приморский Владивосток ПР</v>
          </cell>
          <cell r="I194" t="str">
            <v>Плотников</v>
          </cell>
        </row>
        <row r="195">
          <cell r="B195">
            <v>154</v>
          </cell>
          <cell r="C195" t="str">
            <v>2</v>
          </cell>
          <cell r="D195">
            <v>1</v>
          </cell>
          <cell r="E195" t="str">
            <v>ГОЛУБЕВА Светлана Юрьевна</v>
          </cell>
          <cell r="F195" t="str">
            <v>17.06.89 кмс</v>
          </cell>
          <cell r="G195" t="str">
            <v>МОСКВА С-70 Д</v>
          </cell>
          <cell r="H195" t="str">
            <v>000942</v>
          </cell>
          <cell r="I195" t="str">
            <v>Ходырев АН Некрасова АС, Пронина ВВ</v>
          </cell>
        </row>
        <row r="197">
          <cell r="B197">
            <v>187</v>
          </cell>
          <cell r="C197" t="str">
            <v>3</v>
          </cell>
          <cell r="D197">
            <v>4</v>
          </cell>
          <cell r="E197" t="str">
            <v>ПРИЛЕПСКАЯ Мария Юрьевна</v>
          </cell>
          <cell r="F197" t="str">
            <v>24.01.90 кмс</v>
          </cell>
          <cell r="G197" t="str">
            <v>ПФО Саратовская Саратов ПР</v>
          </cell>
          <cell r="H197" t="str">
            <v>008321</v>
          </cell>
          <cell r="I197" t="str">
            <v>Мартынов АТ, Нилогов ВВ</v>
          </cell>
        </row>
        <row r="199">
          <cell r="B199">
            <v>491</v>
          </cell>
          <cell r="C199" t="str">
            <v>4</v>
          </cell>
          <cell r="D199">
            <v>9</v>
          </cell>
          <cell r="E199" t="str">
            <v>КАЗУРИНА Виктория Денисовна</v>
          </cell>
          <cell r="F199" t="str">
            <v>27.04.92 кмс</v>
          </cell>
          <cell r="G199" t="str">
            <v>ЦФО,Смоленская, Смоленск Д</v>
          </cell>
          <cell r="I199" t="str">
            <v>Федяев ВА, Мальцев АВ</v>
          </cell>
        </row>
        <row r="201">
          <cell r="B201">
            <v>536</v>
          </cell>
          <cell r="C201" t="str">
            <v>5</v>
          </cell>
          <cell r="D201">
            <v>8</v>
          </cell>
          <cell r="E201" t="str">
            <v>АМБАРЦУМОВА Дайна Сергеевна</v>
          </cell>
          <cell r="F201" t="str">
            <v>20.01..91 мс</v>
          </cell>
          <cell r="G201" t="str">
            <v>ЦФО, Тверская, Тверь,МО</v>
          </cell>
          <cell r="I201" t="str">
            <v>Каверзин ПИ</v>
          </cell>
        </row>
        <row r="203">
          <cell r="B203">
            <v>552</v>
          </cell>
          <cell r="C203" t="str">
            <v>6</v>
          </cell>
          <cell r="D203">
            <v>7</v>
          </cell>
          <cell r="E203" t="str">
            <v>СТЕПАНОВА Алина Юрьевна</v>
          </cell>
          <cell r="F203" t="str">
            <v>12.05.92 1р</v>
          </cell>
          <cell r="G203" t="str">
            <v>Москва, Д</v>
          </cell>
          <cell r="I203" t="str">
            <v>Пензин ЮН</v>
          </cell>
        </row>
        <row r="205">
          <cell r="B205">
            <v>401</v>
          </cell>
          <cell r="C205" t="str">
            <v>7</v>
          </cell>
          <cell r="D205">
            <v>2</v>
          </cell>
          <cell r="E205" t="str">
            <v>СВЕКРОВКИНА Екатерина Алексеевна</v>
          </cell>
          <cell r="F205" t="str">
            <v>16.09.93 кмс</v>
          </cell>
          <cell r="G205" t="str">
            <v>ЦФО Владимирская Александров Д</v>
          </cell>
          <cell r="I205" t="str">
            <v>Тугарев АИ, Логвинов АВ</v>
          </cell>
        </row>
        <row r="206">
          <cell r="E206" t="str">
            <v>ЕРЖЕНИНОВА Екатерина Андреевна</v>
          </cell>
          <cell r="F206" t="str">
            <v>30.09.89 кмс</v>
          </cell>
          <cell r="G206" t="str">
            <v>ПФО Самара ВС</v>
          </cell>
          <cell r="I206" t="str">
            <v>Панов ВИ Заночки АИ</v>
          </cell>
        </row>
        <row r="207">
          <cell r="B207">
            <v>92</v>
          </cell>
          <cell r="C207" t="str">
            <v>8</v>
          </cell>
          <cell r="D207">
            <v>3</v>
          </cell>
          <cell r="E207" t="str">
            <v>АСЛАНОВА Эльпида Дмитриевна</v>
          </cell>
          <cell r="F207" t="str">
            <v>19.12.91 мс</v>
          </cell>
          <cell r="G207" t="str">
            <v>ЮФО  Краснодарский Анапа МО</v>
          </cell>
          <cell r="H207" t="str">
            <v>000901</v>
          </cell>
          <cell r="I207" t="str">
            <v>Дмитриев АС</v>
          </cell>
        </row>
        <row r="209">
          <cell r="B209">
            <v>90</v>
          </cell>
          <cell r="C209" t="str">
            <v>9</v>
          </cell>
          <cell r="D209">
            <v>5</v>
          </cell>
          <cell r="E209" t="str">
            <v>КРИВОВА Ирина Константиновна</v>
          </cell>
          <cell r="F209" t="str">
            <v>04.02.90 МС</v>
          </cell>
          <cell r="G209" t="str">
            <v>ЦФО Тверская Тверь МО</v>
          </cell>
          <cell r="I209" t="str">
            <v>Каверзин ПИ</v>
          </cell>
        </row>
        <row r="211">
          <cell r="B211">
            <v>87</v>
          </cell>
          <cell r="C211" t="str">
            <v>1</v>
          </cell>
          <cell r="E211" t="str">
            <v>ИСЛАНБЕКОВА Марьям Абдуллаевна</v>
          </cell>
          <cell r="F211" t="str">
            <v>21.07.90 мс</v>
          </cell>
          <cell r="G211" t="str">
            <v>ДВФО Камчатский Петропавловск-Камчатский ВС</v>
          </cell>
          <cell r="I211" t="str">
            <v>Исланбекова ГВ</v>
          </cell>
        </row>
        <row r="213">
          <cell r="B213">
            <v>350</v>
          </cell>
          <cell r="C213" t="str">
            <v>2</v>
          </cell>
          <cell r="E213" t="str">
            <v>СИЗИКОВА Мария Евгеньевна</v>
          </cell>
          <cell r="F213" t="str">
            <v>10.01.90 мс</v>
          </cell>
          <cell r="G213" t="str">
            <v>СФО Новосибирская МО</v>
          </cell>
          <cell r="I213" t="str">
            <v>Ведерникова ЕВ, Сабитова ЛБ</v>
          </cell>
        </row>
        <row r="215">
          <cell r="B215">
            <v>502</v>
          </cell>
          <cell r="C215" t="str">
            <v>3</v>
          </cell>
          <cell r="E215" t="str">
            <v>ПОНОМАРЁВА Мария Александровна</v>
          </cell>
          <cell r="F215" t="str">
            <v>27.09.89 кмс</v>
          </cell>
          <cell r="G215" t="str">
            <v>С-ПП, ПР</v>
          </cell>
          <cell r="I215" t="str">
            <v>Волков АВ</v>
          </cell>
        </row>
        <row r="217">
          <cell r="B217">
            <v>348</v>
          </cell>
          <cell r="C217" t="str">
            <v>4</v>
          </cell>
          <cell r="E217" t="str">
            <v>СИНЕРОВА Инга Яновна</v>
          </cell>
          <cell r="F217" t="str">
            <v>07.09.91 кмс</v>
          </cell>
          <cell r="G217" t="str">
            <v>Москва МО </v>
          </cell>
          <cell r="H217" t="str">
            <v>000882</v>
          </cell>
          <cell r="I217" t="str">
            <v>Блонарь ВР, Шмаков ОВ</v>
          </cell>
        </row>
        <row r="219">
          <cell r="B219">
            <v>564</v>
          </cell>
          <cell r="C219" t="str">
            <v>5</v>
          </cell>
          <cell r="E219" t="str">
            <v>Садретдинова Лиана Фанилевна</v>
          </cell>
          <cell r="F219" t="str">
            <v>18.07.89 кмс</v>
          </cell>
          <cell r="G219" t="str">
            <v>ПФО, Р.Башкартостан, Нефтекамск</v>
          </cell>
          <cell r="I219" t="str">
            <v>Ганев ФГ</v>
          </cell>
        </row>
        <row r="221">
          <cell r="B221">
            <v>531</v>
          </cell>
          <cell r="C221" t="str">
            <v>5</v>
          </cell>
          <cell r="E221" t="str">
            <v>МИХАЙЛОВА Дарья Андреевна</v>
          </cell>
          <cell r="F221" t="str">
            <v>29.11.91 кмс</v>
          </cell>
          <cell r="G221" t="str">
            <v>ЦФО, Тверская, Ржев,МО</v>
          </cell>
          <cell r="I221" t="str">
            <v>Образцов АН, Лебедев СИ</v>
          </cell>
        </row>
        <row r="223">
          <cell r="B223">
            <v>553</v>
          </cell>
          <cell r="C223" t="str">
            <v>10</v>
          </cell>
          <cell r="E223" t="str">
            <v>ГРИШИНА Марина Игоревна</v>
          </cell>
          <cell r="F223" t="str">
            <v>26.12.92 кмс</v>
          </cell>
          <cell r="G223" t="str">
            <v>Москва, МО</v>
          </cell>
          <cell r="I223" t="str">
            <v>Кузнецова АС</v>
          </cell>
        </row>
        <row r="225">
          <cell r="B225">
            <v>535</v>
          </cell>
          <cell r="C225" t="str">
            <v>9</v>
          </cell>
          <cell r="E225" t="str">
            <v>ПОЛЯКОВА Дарья Алексеевна</v>
          </cell>
          <cell r="F225" t="str">
            <v>10.12.94 кмс</v>
          </cell>
          <cell r="G225" t="str">
            <v>ЦФО, Тверская, Ржев,МО</v>
          </cell>
          <cell r="I225" t="str">
            <v>Образцов АН, Крылова Е.С.</v>
          </cell>
        </row>
        <row r="227">
          <cell r="B227">
            <v>338</v>
          </cell>
          <cell r="C227" t="str">
            <v>15</v>
          </cell>
          <cell r="E227" t="str">
            <v>МАТЕВОСЯН Гаянэ Гамлетовна</v>
          </cell>
          <cell r="F227" t="str">
            <v>15.04.91 кмс</v>
          </cell>
          <cell r="G227" t="str">
            <v>Москва МО</v>
          </cell>
          <cell r="H227" t="str">
            <v>003165</v>
          </cell>
          <cell r="I227" t="str">
            <v>Дугаева НС, Шмаков ОВ</v>
          </cell>
        </row>
        <row r="229">
          <cell r="B229">
            <v>183</v>
          </cell>
          <cell r="C229" t="str">
            <v>3</v>
          </cell>
          <cell r="E229" t="str">
            <v>КРИВОВА Ирина Константиноавна</v>
          </cell>
          <cell r="F229" t="str">
            <v>04.02.90 кмс</v>
          </cell>
          <cell r="G229" t="str">
            <v>ЦФО Тверская Тверь МО</v>
          </cell>
          <cell r="H229" t="str">
            <v>009834</v>
          </cell>
          <cell r="I229" t="str">
            <v>Каверзин ПИ</v>
          </cell>
        </row>
        <row r="231">
          <cell r="B231">
            <v>105</v>
          </cell>
          <cell r="E231" t="str">
            <v>ТИТОВА Ольга Александровна</v>
          </cell>
          <cell r="F231" t="str">
            <v>13.02.90 мс</v>
          </cell>
          <cell r="G231" t="str">
            <v>УФО Свердловская Красноуральск ПР</v>
          </cell>
          <cell r="H231" t="str">
            <v>6508595733.</v>
          </cell>
          <cell r="I231" t="str">
            <v>Рябов СВ</v>
          </cell>
        </row>
        <row r="233">
          <cell r="B233">
            <v>479</v>
          </cell>
          <cell r="C233" t="str">
            <v>4</v>
          </cell>
          <cell r="E233" t="str">
            <v>ГРИШИНА Людмила Александровна</v>
          </cell>
          <cell r="F233" t="str">
            <v>04.06.90 кмс</v>
          </cell>
          <cell r="G233" t="str">
            <v>ПФО, Нижегородская,Дзержинск, Д</v>
          </cell>
          <cell r="I233" t="str">
            <v>Татаринцев ГИ</v>
          </cell>
        </row>
        <row r="235">
          <cell r="B235">
            <v>525</v>
          </cell>
          <cell r="C235" t="str">
            <v>7</v>
          </cell>
          <cell r="E235" t="str">
            <v>ШУБИНА Анна Сергеевна</v>
          </cell>
          <cell r="F235" t="str">
            <v>1992 кмс</v>
          </cell>
          <cell r="G235" t="str">
            <v>ПФО, Нижегородская, Дзержинск</v>
          </cell>
          <cell r="I235" t="str">
            <v>Берестнев С.Н.</v>
          </cell>
        </row>
        <row r="237">
          <cell r="B237">
            <v>554</v>
          </cell>
          <cell r="C237" t="str">
            <v>10</v>
          </cell>
          <cell r="E237" t="str">
            <v>РОМАЗАНОВА Анна Вячаславовна</v>
          </cell>
          <cell r="F237" t="str">
            <v>16.12.93 кмс</v>
          </cell>
          <cell r="G237" t="str">
            <v>Москва, МО</v>
          </cell>
          <cell r="I237" t="str">
            <v>Репин ЕБ</v>
          </cell>
        </row>
        <row r="239">
          <cell r="B239">
            <v>393</v>
          </cell>
          <cell r="E239" t="str">
            <v>САЛПАГАРОВА Фарида Магометовна</v>
          </cell>
          <cell r="F239" t="str">
            <v>22.03.92 кмс</v>
          </cell>
          <cell r="G239" t="str">
            <v>Москва Самбо-70</v>
          </cell>
          <cell r="I239" t="str">
            <v>Хабанбаев РК, Некрасова АС, Ходырев АН</v>
          </cell>
        </row>
        <row r="240">
          <cell r="E240" t="str">
            <v>ДЬЯЧКОВА Ирина Юрьевна</v>
          </cell>
          <cell r="F240" t="str">
            <v>24.04.90 кмс</v>
          </cell>
          <cell r="G240" t="str">
            <v>УФО Свердловская Екатеринбург Д</v>
          </cell>
          <cell r="H240" t="str">
            <v>008431</v>
          </cell>
          <cell r="I240" t="str">
            <v>Николаев АИ</v>
          </cell>
        </row>
        <row r="241">
          <cell r="B241">
            <v>219</v>
          </cell>
          <cell r="E241" t="str">
            <v>ФЕДОТОВА Ирина Ильинична</v>
          </cell>
          <cell r="F241" t="str">
            <v>01.03.87 мс</v>
          </cell>
          <cell r="G241" t="str">
            <v>СФО Бурятия Улан-Удэ МО</v>
          </cell>
          <cell r="I241" t="str">
            <v>Санжиев ТЖ Серебренников ВВ</v>
          </cell>
        </row>
        <row r="243">
          <cell r="B243">
            <v>14</v>
          </cell>
          <cell r="E243" t="str">
            <v>ПАК Елена Игоревна</v>
          </cell>
          <cell r="F243" t="str">
            <v>10.03.80 мс</v>
          </cell>
          <cell r="G243" t="str">
            <v>ЦФО Тульская Тула МО</v>
          </cell>
          <cell r="H243" t="str">
            <v>000630  7002670416</v>
          </cell>
          <cell r="I243" t="str">
            <v>Сидякин ЕВ</v>
          </cell>
        </row>
        <row r="245">
          <cell r="B245">
            <v>3</v>
          </cell>
          <cell r="E245" t="str">
            <v>БОНДАРЕВА Елена Борисовна</v>
          </cell>
          <cell r="F245" t="str">
            <v>07.06.85 змс</v>
          </cell>
          <cell r="G245" t="str">
            <v>МОСКВА  С-70 Д </v>
          </cell>
          <cell r="H245" t="str">
            <v>000527  2205647057</v>
          </cell>
          <cell r="I245" t="str">
            <v>Береснев СН Ходырев АН, Ханбабаев РК</v>
          </cell>
        </row>
        <row r="247">
          <cell r="B247">
            <v>399</v>
          </cell>
          <cell r="E247" t="str">
            <v>Рявина Екатерина Александровна</v>
          </cell>
          <cell r="F247" t="str">
            <v>30.07.87 кмс</v>
          </cell>
          <cell r="G247" t="str">
            <v>СФО Новосибирская Новосибирск МО</v>
          </cell>
          <cell r="I247" t="str">
            <v>Мезенин АИ, Матвеев АБ, Орлов АА</v>
          </cell>
        </row>
        <row r="248">
          <cell r="E248" t="str">
            <v>ЕЛИСТРАТОВА Анна Николаевна</v>
          </cell>
          <cell r="F248" t="str">
            <v>15.09.91 КМС</v>
          </cell>
          <cell r="G248" t="str">
            <v>ЦФО Тверская Конаково МО</v>
          </cell>
          <cell r="H248" t="str">
            <v>000745</v>
          </cell>
          <cell r="I248" t="str">
            <v>Опара АИ</v>
          </cell>
        </row>
        <row r="249">
          <cell r="B249">
            <v>395</v>
          </cell>
          <cell r="E249" t="str">
            <v>ХМЕЛЕВА Евгения Павловна</v>
          </cell>
          <cell r="F249" t="str">
            <v>23.03.86 мс</v>
          </cell>
          <cell r="G249" t="str">
            <v>ЦФО Псковская обл РССС</v>
          </cell>
          <cell r="I249" t="str">
            <v>Хмелев ПИ, Петров АБ</v>
          </cell>
        </row>
        <row r="250">
          <cell r="E250" t="str">
            <v>ЕГОРОВА Валерия Анатольевна</v>
          </cell>
          <cell r="F250" t="str">
            <v>21.05.92 1</v>
          </cell>
          <cell r="G250" t="str">
            <v>СЗФО Новгородская МО</v>
          </cell>
          <cell r="H250" t="str">
            <v>12047</v>
          </cell>
          <cell r="I250" t="str">
            <v>Нилогов ВВ</v>
          </cell>
        </row>
        <row r="251">
          <cell r="B251">
            <v>402</v>
          </cell>
          <cell r="E251" t="str">
            <v>Козлова Мария Александровна</v>
          </cell>
          <cell r="F251" t="str">
            <v>10.04.92 кмс</v>
          </cell>
          <cell r="G251" t="str">
            <v>Москва МКС</v>
          </cell>
          <cell r="I251" t="str">
            <v>Матюшенский АВ, Проскура МА, Шмаков ОВ</v>
          </cell>
        </row>
        <row r="252">
          <cell r="E252" t="str">
            <v>ЕРМАКОВА Елена Викторовна</v>
          </cell>
          <cell r="F252" t="str">
            <v>13.02.1991,1</v>
          </cell>
          <cell r="G252" t="str">
            <v>Мурманская, Апатиты, ФСПО</v>
          </cell>
          <cell r="H252" t="str">
            <v>008394</v>
          </cell>
          <cell r="I252" t="str">
            <v>Парсаев ЕА Новиков ДЛ</v>
          </cell>
        </row>
        <row r="253">
          <cell r="B253">
            <v>102</v>
          </cell>
          <cell r="E253" t="str">
            <v>ДУБИНИНА Елена Владимировна</v>
          </cell>
          <cell r="F253" t="str">
            <v>11.08.87 мс</v>
          </cell>
          <cell r="G253" t="str">
            <v>ЦФО Брянская Брянск ЛОК</v>
          </cell>
          <cell r="H253">
            <v>1506611464</v>
          </cell>
          <cell r="I253" t="str">
            <v>Северюхина ОМ  </v>
          </cell>
        </row>
        <row r="255">
          <cell r="B255">
            <v>98</v>
          </cell>
          <cell r="E255" t="str">
            <v>ШАЙДУРОВА Олеся Сергеевна</v>
          </cell>
          <cell r="F255" t="str">
            <v>12.09.89 мс</v>
          </cell>
          <cell r="G255" t="str">
            <v>ПФО Пермский Лысьва  МО</v>
          </cell>
          <cell r="H255" t="str">
            <v>000893</v>
          </cell>
          <cell r="I255" t="str">
            <v>Тужин ВЧ Угольников ВА</v>
          </cell>
        </row>
        <row r="257">
          <cell r="B257">
            <v>1</v>
          </cell>
          <cell r="E257" t="str">
            <v>РУБЕЛЬ Полина Валентиновна</v>
          </cell>
          <cell r="F257" t="str">
            <v>28.06.86 мсмк</v>
          </cell>
          <cell r="G257" t="str">
            <v>ДВФО Приморский Владивосток УФК и С</v>
          </cell>
          <cell r="H257" t="str">
            <v>000617    0505224671</v>
          </cell>
          <cell r="I257" t="str">
            <v>Леонтьев ЮА Фалеева ОА</v>
          </cell>
        </row>
        <row r="259">
          <cell r="B259">
            <v>394</v>
          </cell>
          <cell r="E259" t="str">
            <v>ГАЛКИНА Елена Сергеевна</v>
          </cell>
          <cell r="F259" t="str">
            <v>06.02.85 мс</v>
          </cell>
          <cell r="G259" t="str">
            <v>СФО Кемеровская Новокузнецк</v>
          </cell>
          <cell r="I259" t="str">
            <v>Фандюшина ИА</v>
          </cell>
        </row>
        <row r="260">
          <cell r="E260" t="str">
            <v>ЕВГЕНЬЕВА Валентина Эдуардовна</v>
          </cell>
          <cell r="F260" t="str">
            <v>28.08.91 кмс</v>
          </cell>
          <cell r="G260" t="str">
            <v>ЮФО Краснодар МО</v>
          </cell>
          <cell r="H260" t="str">
            <v>000763</v>
          </cell>
          <cell r="I260" t="str">
            <v>Николаев АН</v>
          </cell>
        </row>
        <row r="261">
          <cell r="B261">
            <v>6</v>
          </cell>
          <cell r="E261" t="str">
            <v>ФЕДОРОВА Ксения Михайловна</v>
          </cell>
          <cell r="F261" t="str">
            <v>14.04.85 мс</v>
          </cell>
          <cell r="G261" t="str">
            <v>С.Петербург ПР</v>
          </cell>
          <cell r="H261" t="str">
            <v>000421  4704973932.</v>
          </cell>
          <cell r="I261" t="str">
            <v>Еремина ЕП Еремин АИ</v>
          </cell>
        </row>
        <row r="263">
          <cell r="B263">
            <v>199</v>
          </cell>
          <cell r="E263" t="str">
            <v>АРУТЮНЯН Гаянэ Вагинаковна</v>
          </cell>
          <cell r="F263" t="str">
            <v>27.э06.84 мсмк</v>
          </cell>
          <cell r="G263" t="str">
            <v>Москва Москомспорт</v>
          </cell>
          <cell r="H263" t="str">
            <v>0003637</v>
          </cell>
          <cell r="I263" t="str">
            <v>Сабуров АЛ Шмаков ОВ Дугаева НС </v>
          </cell>
        </row>
        <row r="265">
          <cell r="B265">
            <v>384</v>
          </cell>
          <cell r="E265" t="str">
            <v>РАЗВАЛЯЕВА Дарья Сергеевна</v>
          </cell>
          <cell r="F265" t="str">
            <v>30.10.89 МС</v>
          </cell>
          <cell r="G265" t="str">
            <v>ПФО Саратовская Саратов ПР</v>
          </cell>
          <cell r="I265" t="str">
            <v>Разваляев АН. Васильев ВП</v>
          </cell>
        </row>
        <row r="266">
          <cell r="E266" t="str">
            <v>ГУДКОВА Евгения Алекандровна</v>
          </cell>
          <cell r="F266" t="str">
            <v>23.01.89 кмс</v>
          </cell>
          <cell r="G266" t="str">
            <v>Москва Д</v>
          </cell>
          <cell r="H266" t="str">
            <v>003176</v>
          </cell>
          <cell r="I266" t="str">
            <v>Миронов АО Репушко ДА</v>
          </cell>
        </row>
        <row r="267">
          <cell r="B267">
            <v>9</v>
          </cell>
          <cell r="E267" t="str">
            <v>БОРИСОВА Зинаида Петровна</v>
          </cell>
          <cell r="F267" t="str">
            <v>28.08.82 мсмк</v>
          </cell>
          <cell r="G267" t="str">
            <v>ЦФО Бррянская Брянск ЛОК</v>
          </cell>
          <cell r="H267" t="str">
            <v>000602   1502809458.</v>
          </cell>
          <cell r="I267" t="str">
            <v>Кацанашвили ОМ Исаева ЕВ</v>
          </cell>
        </row>
        <row r="269">
          <cell r="B269">
            <v>15</v>
          </cell>
          <cell r="E269" t="str">
            <v>МОЛЧАНОВА Мария Владимировна</v>
          </cell>
          <cell r="F269" t="str">
            <v>24.01.88 мсмк</v>
          </cell>
          <cell r="G269" t="str">
            <v>ПФО Пермский Краснокамск Д</v>
          </cell>
          <cell r="H269" t="str">
            <v>000532</v>
          </cell>
          <cell r="I269" t="str">
            <v>Мухаметшин РГ</v>
          </cell>
        </row>
        <row r="271">
          <cell r="B271">
            <v>7</v>
          </cell>
          <cell r="E271" t="str">
            <v>ИВАНОВА Елена Геннадьнвна</v>
          </cell>
          <cell r="F271" t="str">
            <v>15.05.87 кмс</v>
          </cell>
          <cell r="G271" t="str">
            <v>СЗФО Псковская Псков РССС</v>
          </cell>
          <cell r="H271" t="str">
            <v>008995   5806893724</v>
          </cell>
          <cell r="I271" t="str">
            <v>Алекминский ДС, Михайлов ДВ</v>
          </cell>
        </row>
        <row r="273">
          <cell r="B273">
            <v>10</v>
          </cell>
          <cell r="E273" t="str">
            <v>САРКИСЯН Офелия Самвеловна</v>
          </cell>
          <cell r="F273" t="str">
            <v>02.10.92 КМС</v>
          </cell>
          <cell r="G273" t="str">
            <v>ЦФО Владимирская Муром МО</v>
          </cell>
          <cell r="H273" t="str">
            <v>000737</v>
          </cell>
          <cell r="I273" t="str">
            <v>Роганов АФ  </v>
          </cell>
        </row>
        <row r="275">
          <cell r="B275">
            <v>24</v>
          </cell>
          <cell r="E275" t="str">
            <v>МИРЗОЯН Сусанна Кареновна</v>
          </cell>
          <cell r="F275" t="str">
            <v>20.01.86 змс </v>
          </cell>
          <cell r="G275" t="str">
            <v>ПФО Пензенская Пенза ВС</v>
          </cell>
          <cell r="H275" t="str">
            <v>000530 5605549997.</v>
          </cell>
          <cell r="I275" t="str">
            <v>Голованов ОИ Бурментьев ВН</v>
          </cell>
        </row>
        <row r="277">
          <cell r="B277">
            <v>408</v>
          </cell>
          <cell r="E277" t="str">
            <v>КУЗНЕЦОВА Алина Сергеевна</v>
          </cell>
          <cell r="F277" t="str">
            <v>25.07.85 мс</v>
          </cell>
          <cell r="G277" t="str">
            <v>Москва</v>
          </cell>
          <cell r="I277" t="str">
            <v>Сабуров АГ, Жердев ВЭ</v>
          </cell>
        </row>
        <row r="278">
          <cell r="E278" t="str">
            <v>ИОНОВА Евгения Александровна</v>
          </cell>
          <cell r="F278" t="str">
            <v>25.12.91 кмс</v>
          </cell>
          <cell r="G278" t="str">
            <v>Москва Д</v>
          </cell>
          <cell r="H278" t="str">
            <v>003280056</v>
          </cell>
          <cell r="I278" t="str">
            <v>Плотников</v>
          </cell>
        </row>
        <row r="279">
          <cell r="B279">
            <v>27</v>
          </cell>
          <cell r="E279" t="str">
            <v>АЛИЕВА Диана Владиславовна</v>
          </cell>
          <cell r="F279" t="str">
            <v>02.11.89 мскмк</v>
          </cell>
          <cell r="G279" t="str">
            <v>МОСКВА МКС</v>
          </cell>
          <cell r="H279" t="str">
            <v>000738  2209446117.</v>
          </cell>
          <cell r="I279" t="str">
            <v>Садковский ЕА, Гордеев МА, Тизяев ВА</v>
          </cell>
        </row>
        <row r="281">
          <cell r="B281">
            <v>281</v>
          </cell>
          <cell r="E281" t="str">
            <v>Скорнякова Ксения Юрьевна</v>
          </cell>
          <cell r="F281" t="str">
            <v>29.05.92  мс</v>
          </cell>
          <cell r="G281" t="str">
            <v>УФО Свердловская, Качканар  МО</v>
          </cell>
          <cell r="I281" t="str">
            <v>Сапунов ДП, Мещерский ВВ</v>
          </cell>
        </row>
        <row r="283">
          <cell r="B283">
            <v>5</v>
          </cell>
          <cell r="E283" t="str">
            <v>ПОЛЫГАЛОВА Карина Александровна</v>
          </cell>
          <cell r="F283" t="str">
            <v>14.04.93 кмс</v>
          </cell>
          <cell r="G283" t="str">
            <v>ПФО Пермский Краснокамск ПР</v>
          </cell>
          <cell r="H283" t="str">
            <v>000918</v>
          </cell>
          <cell r="I283" t="str">
            <v>Штейников ЛГ Костылева НГ</v>
          </cell>
        </row>
        <row r="285">
          <cell r="B285">
            <v>110</v>
          </cell>
          <cell r="E285" t="str">
            <v>ВАЛЕЕВА Лилия Ревгатовна</v>
          </cell>
          <cell r="F285" t="str">
            <v>20.11.88 мс</v>
          </cell>
          <cell r="G285" t="str">
            <v>ПФО Ульяновская, Димитровград ПР</v>
          </cell>
          <cell r="H285" t="str">
            <v>0087980  7308645030.</v>
          </cell>
          <cell r="I285" t="str">
            <v>Тукшинкин О.Н. Плисов ОВ, Исаев ЕН</v>
          </cell>
        </row>
        <row r="287">
          <cell r="B287">
            <v>107</v>
          </cell>
          <cell r="E287" t="str">
            <v>НИКИТИНА Татьяна Геннадьевна</v>
          </cell>
          <cell r="F287" t="str">
            <v>18.09.84 мс</v>
          </cell>
          <cell r="G287" t="str">
            <v>ПФО Башкортостан Давлеканово МО</v>
          </cell>
          <cell r="H287" t="str">
            <v>000614 8005324771.</v>
          </cell>
          <cell r="I287" t="str">
            <v>Лошаков ЮБ</v>
          </cell>
        </row>
        <row r="289">
          <cell r="B289">
            <v>19</v>
          </cell>
          <cell r="E289" t="str">
            <v>ЧЕРНЕЦОВА Наталья Борисовна</v>
          </cell>
          <cell r="F289" t="str">
            <v>04.05.86 мс</v>
          </cell>
          <cell r="G289" t="str">
            <v>МОСКВА МКС</v>
          </cell>
          <cell r="H289" t="str">
            <v>000535  4508786065.</v>
          </cell>
          <cell r="I289" t="str">
            <v>Савбуров АЛ Шмаков ОВ</v>
          </cell>
        </row>
        <row r="291">
          <cell r="B291">
            <v>403</v>
          </cell>
          <cell r="E291" t="str">
            <v>Тарасова Ольга Юрьевна</v>
          </cell>
          <cell r="F291" t="str">
            <v>25.08.93 кмс</v>
          </cell>
          <cell r="G291" t="str">
            <v>Москва МКС</v>
          </cell>
          <cell r="I291" t="str">
            <v>Шмаков ОВ, Коржавин НВ</v>
          </cell>
        </row>
        <row r="292">
          <cell r="E292" t="str">
            <v>ЕСЬКОВА Карина Игоревна</v>
          </cell>
          <cell r="F292" t="str">
            <v>12.17.91 кмс</v>
          </cell>
          <cell r="G292" t="str">
            <v>Мурманская, Апатиты, ФСПО</v>
          </cell>
          <cell r="H292" t="str">
            <v>003341</v>
          </cell>
          <cell r="I292" t="str">
            <v>Парсаев ЕА Новиков ДЛ</v>
          </cell>
        </row>
        <row r="293">
          <cell r="B293">
            <v>405</v>
          </cell>
          <cell r="E293" t="str">
            <v>ГАЛЛЯМОВА  Лилия Фанилевна</v>
          </cell>
          <cell r="F293" t="str">
            <v>18.06.88 кмс</v>
          </cell>
          <cell r="G293" t="str">
            <v>УФО Свердловская обл МО</v>
          </cell>
          <cell r="I293" t="str">
            <v>Курочкин ЮА, Заночкин АИ</v>
          </cell>
        </row>
        <row r="294">
          <cell r="E294" t="str">
            <v>ЗАКУРДАЕВА Людмила Евгеньевна</v>
          </cell>
          <cell r="F294" t="str">
            <v>03.07.89 кмс</v>
          </cell>
          <cell r="G294" t="str">
            <v>СФО Иркутская Ангарск МО</v>
          </cell>
          <cell r="I294" t="str">
            <v>Плесов С.Н.</v>
          </cell>
        </row>
        <row r="295">
          <cell r="B295">
            <v>386</v>
          </cell>
          <cell r="E295" t="str">
            <v>ВАСИЛЬЕВА Мария Зиновьевна</v>
          </cell>
          <cell r="F295" t="str">
            <v>06.11.87 МС</v>
          </cell>
          <cell r="G295" t="str">
            <v>СЗФО Псковская В.Луки РССС</v>
          </cell>
          <cell r="I295" t="str">
            <v>Хмелев ПИ, Петров АБ</v>
          </cell>
        </row>
        <row r="296">
          <cell r="E296" t="str">
            <v>ДЕДОВА Елена Алексеевна</v>
          </cell>
          <cell r="F296" t="str">
            <v>18.06.91 кмс</v>
          </cell>
          <cell r="G296" t="str">
            <v>ПФО Пенза МО</v>
          </cell>
          <cell r="H296" t="str">
            <v>009087</v>
          </cell>
          <cell r="I296" t="str">
            <v>Мустафин Ю.С</v>
          </cell>
        </row>
        <row r="297">
          <cell r="B297">
            <v>49</v>
          </cell>
          <cell r="E297" t="str">
            <v>ЗАЙЦЕВА Надежда Сергеевна</v>
          </cell>
          <cell r="F297" t="str">
            <v>01.01.84 мс</v>
          </cell>
          <cell r="G297" t="str">
            <v>С.Петербург ПР</v>
          </cell>
          <cell r="H297" t="str">
            <v>000409</v>
          </cell>
          <cell r="I297" t="str">
            <v>Еремина ЕП Еремин АИ</v>
          </cell>
        </row>
        <row r="299">
          <cell r="B299">
            <v>30</v>
          </cell>
          <cell r="E299" t="str">
            <v>ШАРМАНОВА Валентина Валерьевна</v>
          </cell>
          <cell r="F299" t="str">
            <v>07.06.85 мс</v>
          </cell>
          <cell r="G299" t="str">
            <v>МОСКВА С-70 Д</v>
          </cell>
          <cell r="H299" t="str">
            <v>4507698542</v>
          </cell>
          <cell r="I299" t="str">
            <v>Бобров АА, Леонтьев АА</v>
          </cell>
        </row>
        <row r="301">
          <cell r="B301">
            <v>306</v>
          </cell>
          <cell r="E301" t="str">
            <v>ПАВЛЕНКО евгения Валерьевна</v>
          </cell>
          <cell r="F301" t="str">
            <v>29.11.88 кмс</v>
          </cell>
          <cell r="G301" t="str">
            <v>ПФО Пермский Пермь Д</v>
          </cell>
          <cell r="H301" t="str">
            <v> </v>
          </cell>
          <cell r="I301" t="str">
            <v>Судаков ВА</v>
          </cell>
        </row>
        <row r="303">
          <cell r="B303">
            <v>388</v>
          </cell>
          <cell r="E303" t="str">
            <v>МУЛЯВИНА Дарья Александровна</v>
          </cell>
          <cell r="F303" t="str">
            <v>08.10.88 кмс</v>
          </cell>
          <cell r="G303" t="str">
            <v>СФО  Ангарск Иркутская</v>
          </cell>
          <cell r="I303" t="str">
            <v>Ефимов НИ</v>
          </cell>
        </row>
        <row r="304">
          <cell r="E304" t="str">
            <v>ДЕНИСОВА Кристина Ильинична</v>
          </cell>
          <cell r="F304" t="str">
            <v>18.11.90 кмс</v>
          </cell>
          <cell r="G304" t="str">
            <v>ПФО Оренбургская Бугуруслан ПР</v>
          </cell>
          <cell r="H304" t="str">
            <v>000823</v>
          </cell>
          <cell r="I304" t="str">
            <v>Мухаметдинов РР</v>
          </cell>
        </row>
        <row r="305">
          <cell r="B305">
            <v>32</v>
          </cell>
          <cell r="E305" t="str">
            <v>ВИРТ Анжела Владмировна</v>
          </cell>
          <cell r="F305" t="str">
            <v>03.01.90 кмс</v>
          </cell>
          <cell r="G305" t="str">
            <v>ПФО Саратовская Саратов Д</v>
          </cell>
          <cell r="H305" t="str">
            <v>012047</v>
          </cell>
          <cell r="I305" t="str">
            <v>Нилогов  ВВ Мартынов АТ</v>
          </cell>
        </row>
        <row r="307">
          <cell r="B307">
            <v>26</v>
          </cell>
          <cell r="E307" t="str">
            <v>ЗЕНЧЕНКО Татьяна Николаевна</v>
          </cell>
          <cell r="F307" t="str">
            <v>26.02.78 ЗМС</v>
          </cell>
          <cell r="G307" t="str">
            <v>ДВФО Приморский Владивосток УФК и С</v>
          </cell>
          <cell r="H307" t="str">
            <v>000653    0502912565</v>
          </cell>
          <cell r="I307" t="str">
            <v>Леонтьев ЮА Фалеева ОА</v>
          </cell>
        </row>
        <row r="309">
          <cell r="B309">
            <v>119</v>
          </cell>
          <cell r="E309" t="str">
            <v>ДЕГТЯРЕВА Алена Александровна</v>
          </cell>
          <cell r="F309" t="str">
            <v>09.05.86 мс</v>
          </cell>
          <cell r="G309" t="str">
            <v>ПФО Татарстан Казань  ПР</v>
          </cell>
          <cell r="H309" t="str">
            <v>000504   9205845909.</v>
          </cell>
          <cell r="I309" t="str">
            <v>Волобуев СЕ, Сагдиев АВ</v>
          </cell>
        </row>
        <row r="311">
          <cell r="B311">
            <v>114</v>
          </cell>
          <cell r="E311" t="str">
            <v>ХЛОПОНИНА Ольга Сергеевна</v>
          </cell>
          <cell r="F311" t="str">
            <v>09.11.88 кмс</v>
          </cell>
          <cell r="G311" t="str">
            <v>Москва МКС</v>
          </cell>
          <cell r="H311" t="str">
            <v> </v>
          </cell>
          <cell r="I311" t="str">
            <v>Шмаков ОВ</v>
          </cell>
        </row>
        <row r="313">
          <cell r="B313">
            <v>298</v>
          </cell>
          <cell r="E313" t="str">
            <v>МОСКАЛЕВА Алена Анатольевна</v>
          </cell>
          <cell r="F313" t="str">
            <v>29.08.90 мс</v>
          </cell>
          <cell r="G313" t="str">
            <v>СФО Новосибирская НовосибирскМО</v>
          </cell>
          <cell r="H313" t="str">
            <v>003328</v>
          </cell>
          <cell r="I313" t="str">
            <v>Ведерникова ЕВ, Меньщиков С</v>
          </cell>
        </row>
        <row r="315">
          <cell r="B315">
            <v>112</v>
          </cell>
          <cell r="E315" t="str">
            <v>РУМЯНЦЕВА Мария Николаевна</v>
          </cell>
          <cell r="F315" t="str">
            <v>15.02.75 мсмк</v>
          </cell>
          <cell r="G315" t="str">
            <v>ПФО Пермский Березники МО</v>
          </cell>
          <cell r="H315" t="str">
            <v>000647</v>
          </cell>
          <cell r="I315" t="str">
            <v>Рахмуллин ВВ</v>
          </cell>
        </row>
        <row r="317">
          <cell r="B317">
            <v>28</v>
          </cell>
          <cell r="E317" t="str">
            <v>КОШАРНАЯ Кристина Петровна</v>
          </cell>
          <cell r="F317" t="str">
            <v>08.10.91 мс</v>
          </cell>
          <cell r="G317" t="str">
            <v>ЦФО Тверская Ржев МО</v>
          </cell>
          <cell r="H317" t="str">
            <v>000880   2805600035.</v>
          </cell>
          <cell r="I317" t="str">
            <v>Образцов АН</v>
          </cell>
        </row>
        <row r="319">
          <cell r="B319">
            <v>389</v>
          </cell>
          <cell r="E319" t="str">
            <v>ФРОЛОВА Евгения Владимировна</v>
          </cell>
          <cell r="F319" t="str">
            <v>08.09.88 кмс</v>
          </cell>
          <cell r="G319" t="str">
            <v>Москва Самбо-70 Марьино</v>
          </cell>
          <cell r="I319" t="str">
            <v>Мкртычан СЛ, Маврин ДН, Назаренко ОЕ</v>
          </cell>
        </row>
        <row r="320">
          <cell r="E320" t="str">
            <v>ДИНДЮК Анастасия Александровна</v>
          </cell>
          <cell r="F320" t="str">
            <v>26.04.92.кмс</v>
          </cell>
          <cell r="G320" t="str">
            <v>СФО,Новосибирская,Болотное,МО</v>
          </cell>
          <cell r="H320" t="str">
            <v>000753</v>
          </cell>
          <cell r="I320" t="str">
            <v>Нежлукченко ЮН</v>
          </cell>
        </row>
        <row r="321">
          <cell r="B321">
            <v>36</v>
          </cell>
          <cell r="E321" t="str">
            <v>СТАНКЕВИЧ Жанна Владимировна</v>
          </cell>
          <cell r="F321" t="str">
            <v>21.12.87 мсмк</v>
          </cell>
          <cell r="G321" t="str">
            <v>Москва МО</v>
          </cell>
          <cell r="I321" t="str">
            <v>Цуварев МВ</v>
          </cell>
        </row>
        <row r="323">
          <cell r="B323">
            <v>171</v>
          </cell>
          <cell r="E323" t="str">
            <v>КОТОВА Юлия Алексеевна</v>
          </cell>
          <cell r="F323" t="str">
            <v>30.05.84 мс</v>
          </cell>
          <cell r="G323" t="str">
            <v>ЦФО Брянская Брянск Д</v>
          </cell>
          <cell r="I323" t="str">
            <v>Михалин ИВ, Харламов ИВ</v>
          </cell>
        </row>
        <row r="325">
          <cell r="B325">
            <v>302</v>
          </cell>
          <cell r="E325" t="str">
            <v>Жукова Ксения Евгеньевна</v>
          </cell>
          <cell r="F325" t="str">
            <v>07.11.92  кмс</v>
          </cell>
          <cell r="G325" t="str">
            <v>ПФО Татарстан Казань</v>
          </cell>
          <cell r="H325" t="str">
            <v>008389</v>
          </cell>
          <cell r="I325" t="str">
            <v>Антонова ЕП, Морозов СВ</v>
          </cell>
        </row>
        <row r="327">
          <cell r="B327">
            <v>52</v>
          </cell>
          <cell r="E327" t="str">
            <v>КАЛЯЕВА Светлана Викторовна</v>
          </cell>
          <cell r="F327" t="str">
            <v>27.06.82 кмс</v>
          </cell>
          <cell r="G327" t="str">
            <v>МОСКВА  СДЮШОР-45</v>
          </cell>
          <cell r="H327" t="str">
            <v>018399    4506631833</v>
          </cell>
          <cell r="I327" t="str">
            <v>Коровкин ВН, Ходырев АН</v>
          </cell>
        </row>
        <row r="329">
          <cell r="B329">
            <v>407</v>
          </cell>
          <cell r="E329" t="str">
            <v>БАРКОВСКАЯ Надежда Александровна</v>
          </cell>
          <cell r="F329" t="str">
            <v>25.08.88 мс</v>
          </cell>
          <cell r="G329" t="str">
            <v>ЦФО Тульская Тула </v>
          </cell>
          <cell r="I329" t="str">
            <v>Тен СА</v>
          </cell>
        </row>
        <row r="330">
          <cell r="E330" t="str">
            <v>ЗАХАРКО Каролина Георгиевна</v>
          </cell>
          <cell r="F330" t="str">
            <v>19.02.90 кмс</v>
          </cell>
          <cell r="G330" t="str">
            <v>Москва Д</v>
          </cell>
          <cell r="I330" t="str">
            <v>Плотников</v>
          </cell>
        </row>
        <row r="331">
          <cell r="B331">
            <v>396</v>
          </cell>
          <cell r="E331" t="str">
            <v>Шелудякова Марина Олеговна</v>
          </cell>
          <cell r="F331" t="str">
            <v>23.09.92 кмс</v>
          </cell>
          <cell r="G331" t="str">
            <v>СФО Алтайский кр Барнаул МО</v>
          </cell>
          <cell r="I331" t="str">
            <v>Тихонова СВ</v>
          </cell>
        </row>
        <row r="332">
          <cell r="E332" t="str">
            <v>ЕДОМСКИХ Яна Анатольевна</v>
          </cell>
          <cell r="F332" t="str">
            <v>27.05.89 кмс</v>
          </cell>
          <cell r="G332" t="str">
            <v>УФО ХМАО Х-Мансийск МО</v>
          </cell>
          <cell r="H332" t="str">
            <v>000880</v>
          </cell>
          <cell r="I332" t="str">
            <v>Образцов А.Н.</v>
          </cell>
        </row>
        <row r="333">
          <cell r="B333">
            <v>45</v>
          </cell>
          <cell r="E333" t="str">
            <v>ОНОПРИЕНКО Екатерина Андреевна</v>
          </cell>
          <cell r="F333" t="str">
            <v>14.08.87 мсмк</v>
          </cell>
          <cell r="G333" t="str">
            <v>ПФО Пермский Пермь, Самара ВС</v>
          </cell>
          <cell r="H333" t="str">
            <v>008803</v>
          </cell>
          <cell r="I333" t="str">
            <v>Брулетова ЛА, Новиков ДЛ</v>
          </cell>
        </row>
        <row r="335">
          <cell r="B335">
            <v>120</v>
          </cell>
          <cell r="E335" t="str">
            <v>МАРЧЕНКОВА Светлана Леонидовна</v>
          </cell>
          <cell r="F335" t="str">
            <v>05.03.81 мс</v>
          </cell>
          <cell r="G335" t="str">
            <v>ЦФО Смоленская Д</v>
          </cell>
          <cell r="H335" t="str">
            <v>6307043838</v>
          </cell>
          <cell r="I335" t="str">
            <v>Дворецкая МЮ Воробьева НИ Васильев ВВ</v>
          </cell>
        </row>
        <row r="337">
          <cell r="B337">
            <v>99</v>
          </cell>
          <cell r="E337" t="str">
            <v>БИНДЕР Ирина Владимировна</v>
          </cell>
          <cell r="F337" t="str">
            <v>29.02.88 МСМК</v>
          </cell>
          <cell r="G337" t="str">
            <v>ПФО Пермский Березники МО</v>
          </cell>
          <cell r="I337" t="str">
            <v>Бузилов ВН  Рахмулин ВВ</v>
          </cell>
        </row>
        <row r="339">
          <cell r="B339">
            <v>390</v>
          </cell>
          <cell r="E339" t="str">
            <v>ЯКУНИНА Мария Валерьевна</v>
          </cell>
          <cell r="F339" t="str">
            <v>12.06.89 кмс</v>
          </cell>
          <cell r="G339" t="str">
            <v>Москва Москомспорт</v>
          </cell>
          <cell r="I339" t="str">
            <v>Сабуров АЛ, Шмаков ОВ</v>
          </cell>
        </row>
        <row r="340">
          <cell r="E340" t="str">
            <v>ДМТРИЕВА Елена Владимировна</v>
          </cell>
          <cell r="F340" t="str">
            <v>08.01.92 1</v>
          </cell>
          <cell r="G340" t="str">
            <v>ЦФО Тула МО</v>
          </cell>
          <cell r="I340" t="str">
            <v>Немцов ГН</v>
          </cell>
        </row>
        <row r="341">
          <cell r="B341">
            <v>40</v>
          </cell>
          <cell r="E341" t="str">
            <v>КОСТЕНКО Яна Сергеевна</v>
          </cell>
          <cell r="F341" t="str">
            <v>09.09.87 мс</v>
          </cell>
          <cell r="G341" t="str">
            <v>ДВФО Приморский Владивосток УФК и С</v>
          </cell>
          <cell r="H341" t="str">
            <v>000619    050747965</v>
          </cell>
          <cell r="I341" t="str">
            <v>Леонтьев ЮА Фалеева ОА</v>
          </cell>
        </row>
        <row r="343">
          <cell r="B343">
            <v>315</v>
          </cell>
          <cell r="E343" t="str">
            <v>Амаева Алена Ильгизовна</v>
          </cell>
          <cell r="F343" t="str">
            <v>06.01.1991 кмс</v>
          </cell>
          <cell r="G343" t="str">
            <v>ПФО Пермский кр. Пермь МО  </v>
          </cell>
          <cell r="H343" t="str">
            <v>003301</v>
          </cell>
          <cell r="I343" t="str">
            <v>Дураков СН, Амаев ЛИ</v>
          </cell>
        </row>
        <row r="345">
          <cell r="B345">
            <v>50</v>
          </cell>
          <cell r="E345" t="str">
            <v>МКОЯН Рипсимэ Давидовна</v>
          </cell>
          <cell r="F345" t="str">
            <v>29.01.91  мс</v>
          </cell>
          <cell r="G345" t="str">
            <v>ЦФО Калуга МО</v>
          </cell>
          <cell r="H345" t="str">
            <v>008398</v>
          </cell>
          <cell r="I345" t="str">
            <v>Кутьин ВГ Семенова СЮ</v>
          </cell>
        </row>
        <row r="347">
          <cell r="B347">
            <v>404</v>
          </cell>
          <cell r="E347" t="str">
            <v>Самохвалова Алена Евгеньевна</v>
          </cell>
          <cell r="F347" t="str">
            <v>27.04.1985 кмс</v>
          </cell>
          <cell r="G347" t="str">
            <v>УФО Челябинск РССС</v>
          </cell>
          <cell r="I347" t="str">
            <v> Юсупов МХ</v>
          </cell>
        </row>
        <row r="348">
          <cell r="E348" t="str">
            <v>ЖЕЩЕНКОВА Дарья Никитична</v>
          </cell>
          <cell r="F348" t="str">
            <v>16.03.91 кмс</v>
          </cell>
          <cell r="G348" t="str">
            <v>УФО Челябинск РССС</v>
          </cell>
          <cell r="I348" t="str">
            <v>Аккуин ДЮ, Юсупов МХ</v>
          </cell>
        </row>
        <row r="349">
          <cell r="B349">
            <v>117</v>
          </cell>
          <cell r="E349" t="str">
            <v>МИХАЙЛЫЧЕВА Мария Александровна</v>
          </cell>
          <cell r="F349" t="str">
            <v>02.06.92 кмс</v>
          </cell>
          <cell r="G349" t="str">
            <v>ПФО Нижегородская Кстово ПР</v>
          </cell>
          <cell r="H349" t="str">
            <v>003271   2205697904</v>
          </cell>
          <cell r="I349" t="str">
            <v>Кожемякин ВС</v>
          </cell>
        </row>
        <row r="351">
          <cell r="B351">
            <v>400</v>
          </cell>
          <cell r="E351" t="str">
            <v>МАМЕДОВА Фируза Мяхтикызы</v>
          </cell>
          <cell r="F351" t="str">
            <v>11.03.92 кмс</v>
          </cell>
          <cell r="G351" t="str">
            <v>ЦФО Владимирская Д</v>
          </cell>
          <cell r="I351" t="str">
            <v>Гудылин ИВ, Рыбин СМ</v>
          </cell>
        </row>
        <row r="352">
          <cell r="E352" t="str">
            <v>ЕРЕМИНА Екатерина Валерьевна</v>
          </cell>
          <cell r="F352" t="str">
            <v>22.11.90 1</v>
          </cell>
          <cell r="G352" t="str">
            <v>ПФО Самара ВС</v>
          </cell>
          <cell r="H352" t="str">
            <v>3213</v>
          </cell>
          <cell r="I352" t="str">
            <v>Осипов АЕ</v>
          </cell>
        </row>
        <row r="353">
          <cell r="B353">
            <v>38</v>
          </cell>
          <cell r="E353" t="str">
            <v>БУРЦЕВА Светлана Викторовна</v>
          </cell>
          <cell r="F353" t="str">
            <v>14.11.84 мс</v>
          </cell>
          <cell r="G353" t="str">
            <v>ПФО Пермский Березники МО</v>
          </cell>
          <cell r="H353" t="str">
            <v>000442 5704374673.</v>
          </cell>
          <cell r="I353" t="str">
            <v>Рахмуллин ВВ</v>
          </cell>
        </row>
        <row r="355">
          <cell r="B355">
            <v>409</v>
          </cell>
          <cell r="E355" t="str">
            <v>СЫЧЕВА Юлия Борисовна</v>
          </cell>
          <cell r="F355">
            <v>32851</v>
          </cell>
          <cell r="G355" t="str">
            <v>Москва</v>
          </cell>
          <cell r="I355" t="str">
            <v>Ходырев АН</v>
          </cell>
        </row>
        <row r="356">
          <cell r="E356" t="str">
            <v>КАДЫРОВА Феруза Фердавсиевна</v>
          </cell>
          <cell r="F356" t="str">
            <v>24.06.92 кмс</v>
          </cell>
          <cell r="G356" t="str">
            <v>Москва Д</v>
          </cell>
          <cell r="H356" t="str">
            <v>008143</v>
          </cell>
          <cell r="I356" t="str">
            <v>Плотников</v>
          </cell>
        </row>
        <row r="357">
          <cell r="B357">
            <v>46</v>
          </cell>
          <cell r="E357" t="str">
            <v>КУРДЯЕВА Мария Александровна</v>
          </cell>
          <cell r="F357" t="str">
            <v>04.05.90 мс</v>
          </cell>
          <cell r="G357" t="str">
            <v>ПФО Саратовская Балаково ВС</v>
          </cell>
          <cell r="H357" t="str">
            <v>000911</v>
          </cell>
          <cell r="I357" t="str">
            <v>Сучков АА</v>
          </cell>
        </row>
        <row r="359">
          <cell r="B359">
            <v>41</v>
          </cell>
          <cell r="E359" t="str">
            <v>ЖЕРНЯКОВА Татьяна Владимировна</v>
          </cell>
          <cell r="F359" t="str">
            <v>26.08.84 мсмк</v>
          </cell>
          <cell r="G359" t="str">
            <v>МОСКВА  С-70 Д </v>
          </cell>
          <cell r="H359" t="str">
            <v>000656  6804158579</v>
          </cell>
          <cell r="I359" t="str">
            <v>Доровских С. Ходырев АН</v>
          </cell>
        </row>
        <row r="361">
          <cell r="B361">
            <v>48</v>
          </cell>
          <cell r="E361" t="str">
            <v>МАЛЫШЕВА Валерия Леонидовна</v>
          </cell>
          <cell r="F361" t="str">
            <v>09.04.91 мс</v>
          </cell>
          <cell r="G361" t="str">
            <v>ПФО Пермский Пермь МО</v>
          </cell>
          <cell r="H361" t="str">
            <v>003245</v>
          </cell>
          <cell r="I361" t="str">
            <v>Шабалин К</v>
          </cell>
        </row>
        <row r="363">
          <cell r="B363">
            <v>43</v>
          </cell>
          <cell r="E363" t="str">
            <v>КОНДРАТЬЕВА Олеся Викторовна</v>
          </cell>
          <cell r="F363" t="str">
            <v>04.12.83 мсмк</v>
          </cell>
          <cell r="G363" t="str">
            <v>СФО Иркутская Ангарск Россспорт</v>
          </cell>
          <cell r="H363" t="str">
            <v>000596  2504214298.</v>
          </cell>
          <cell r="I363" t="str">
            <v>Ефимов НН Курьерова СВ</v>
          </cell>
        </row>
        <row r="365">
          <cell r="B365">
            <v>57</v>
          </cell>
          <cell r="E365" t="str">
            <v>ЗАБОЛОТНЕВА Ольга Павловна</v>
          </cell>
          <cell r="F365" t="str">
            <v>13.01.90 кмс</v>
          </cell>
          <cell r="G365" t="str">
            <v>УФО Тюменгская Тюмень РССС</v>
          </cell>
          <cell r="I365" t="str">
            <v> </v>
          </cell>
        </row>
        <row r="367">
          <cell r="B367">
            <v>134</v>
          </cell>
          <cell r="E367" t="str">
            <v>СУЛЕМИНА Любовь Владимировна</v>
          </cell>
          <cell r="F367" t="str">
            <v>10.11.85 мс</v>
          </cell>
          <cell r="G367" t="str">
            <v>СФО Иркутская Ангарск Россспорт</v>
          </cell>
          <cell r="H367" t="str">
            <v>000416   2505584640.</v>
          </cell>
          <cell r="I367" t="str">
            <v>Сулемин ВН Ефимов НН</v>
          </cell>
        </row>
        <row r="369">
          <cell r="B369">
            <v>67</v>
          </cell>
          <cell r="E369" t="str">
            <v>БУЛАВИНА Анна Аркадьевна</v>
          </cell>
          <cell r="F369" t="str">
            <v>07.06.88 мс</v>
          </cell>
          <cell r="G369" t="str">
            <v>С.Петербург ВС</v>
          </cell>
          <cell r="H369" t="str">
            <v>000539</v>
          </cell>
          <cell r="I369" t="str">
            <v>Платонов АП</v>
          </cell>
        </row>
        <row r="371">
          <cell r="B371">
            <v>61</v>
          </cell>
          <cell r="E371" t="str">
            <v>ТЕЛЬКАНОВА Мария Сергеевна</v>
          </cell>
          <cell r="F371" t="str">
            <v>11.02.90 мс</v>
          </cell>
          <cell r="G371" t="str">
            <v>ПФО Пермский   МО</v>
          </cell>
          <cell r="H371" t="str">
            <v>00917</v>
          </cell>
          <cell r="I371" t="str">
            <v>Ахметзянов АЗ, Хасанов РЗ</v>
          </cell>
        </row>
        <row r="373">
          <cell r="B373">
            <v>391</v>
          </cell>
          <cell r="E373" t="str">
            <v>НОВИЦКАЯ Дарья Владимировна</v>
          </cell>
          <cell r="F373" t="str">
            <v>09.11.91 кмс</v>
          </cell>
          <cell r="G373" t="str">
            <v>Москва Самбо-70  </v>
          </cell>
          <cell r="I373" t="str">
            <v>Кондрашкин СА, Некрасова АС</v>
          </cell>
        </row>
        <row r="374">
          <cell r="E374" t="str">
            <v>ДМИТРИЕВА Елена Ивановна</v>
          </cell>
          <cell r="F374" t="str">
            <v>04.04.91 1</v>
          </cell>
          <cell r="G374" t="str">
            <v>УФО Свердловская Екатеринбург Д</v>
          </cell>
          <cell r="H374" t="str">
            <v>009840</v>
          </cell>
          <cell r="I374" t="str">
            <v>Нерусин АИ Заночкин АИ</v>
          </cell>
        </row>
        <row r="375">
          <cell r="B375">
            <v>138</v>
          </cell>
          <cell r="E375" t="str">
            <v>ГРОМОВА Ирина Владимировна</v>
          </cell>
          <cell r="F375" t="str">
            <v>23.07.85  мсмк</v>
          </cell>
          <cell r="G375" t="str">
            <v>СФО Алтайский Барнаул Д</v>
          </cell>
          <cell r="H375" t="str">
            <v>0105760762</v>
          </cell>
          <cell r="I375" t="str">
            <v>Зайцев ОВ  </v>
          </cell>
        </row>
        <row r="377">
          <cell r="B377">
            <v>314</v>
          </cell>
          <cell r="E377" t="str">
            <v>ЯКУНИНА Кристина Андреевна</v>
          </cell>
          <cell r="F377" t="str">
            <v>07.07.89 мс</v>
          </cell>
          <cell r="G377" t="str">
            <v>ПФО Пермский Чайковский МО</v>
          </cell>
          <cell r="H377" t="str">
            <v> </v>
          </cell>
          <cell r="I377" t="str">
            <v>Митреев СВ, Судаков ВА</v>
          </cell>
        </row>
        <row r="379">
          <cell r="B379">
            <v>65</v>
          </cell>
          <cell r="E379" t="str">
            <v>УСОЛЬЦЕВА Ольга Михайловна</v>
          </cell>
          <cell r="F379" t="str">
            <v>24.09.84 змс</v>
          </cell>
          <cell r="G379" t="str">
            <v>ЦФО Рязанская Рязань Д</v>
          </cell>
          <cell r="H379" t="str">
            <v>000428  6109596372.</v>
          </cell>
          <cell r="I379" t="str">
            <v>Глушкова НЮ Гаврюшин ЮА</v>
          </cell>
        </row>
        <row r="381">
          <cell r="B381">
            <v>135</v>
          </cell>
          <cell r="E381" t="str">
            <v>МЕЛЬНИКОВА Наталья Валентиновна</v>
          </cell>
          <cell r="F381" t="str">
            <v>02.07.77 мсмк</v>
          </cell>
          <cell r="G381" t="str">
            <v>ЦФО Брянская Брянск ЛОК</v>
          </cell>
          <cell r="H381">
            <v>1902798643</v>
          </cell>
          <cell r="I381" t="str">
            <v>Кацанашвили ОМ, Моторкин АВ </v>
          </cell>
        </row>
        <row r="383">
          <cell r="B383">
            <v>123</v>
          </cell>
          <cell r="E383" t="str">
            <v>КАМНЕВА Екатерина Анатольевна</v>
          </cell>
          <cell r="F383" t="str">
            <v>17.11.86 кмс</v>
          </cell>
          <cell r="G383" t="str">
            <v>ЦФО Тульская Тула  </v>
          </cell>
          <cell r="H383" t="str">
            <v>000467    7006892264.</v>
          </cell>
          <cell r="I383" t="str">
            <v>Афонина ИП Варфоломеев ВП</v>
          </cell>
        </row>
        <row r="385">
          <cell r="B385">
            <v>58</v>
          </cell>
          <cell r="E385" t="str">
            <v>СЕМЕНОВА Юлия Юрьевна</v>
          </cell>
          <cell r="F385" t="str">
            <v>08.09.76 змс</v>
          </cell>
          <cell r="G385" t="str">
            <v>ЦФО Калужская Калуга ВС</v>
          </cell>
          <cell r="I385" t="str">
            <v>Кутьин ВГ</v>
          </cell>
        </row>
        <row r="387">
          <cell r="B387">
            <v>66</v>
          </cell>
          <cell r="E387" t="str">
            <v>РЫЖОВА Ольга Юрьеавна</v>
          </cell>
          <cell r="F387" t="str">
            <v>12.09.84 мс</v>
          </cell>
          <cell r="G387" t="str">
            <v>МОСКВА  С-70 Д </v>
          </cell>
          <cell r="H387" t="str">
            <v>68041854326.</v>
          </cell>
          <cell r="I387" t="str">
            <v>Доровских С. Ходырев АН</v>
          </cell>
        </row>
        <row r="389">
          <cell r="B389">
            <v>398</v>
          </cell>
          <cell r="E389" t="str">
            <v>Артошина Ольга Александровна</v>
          </cell>
          <cell r="F389" t="str">
            <v>28.06.91 кмс</v>
          </cell>
          <cell r="G389" t="str">
            <v>СФО Красноярский Березовка</v>
          </cell>
          <cell r="I389" t="str">
            <v>Куликов АА, Астахов СА, Калентьев ВИ</v>
          </cell>
        </row>
        <row r="390">
          <cell r="E390" t="str">
            <v>ЕЛИСТРАТОВА Алена Сергеевна</v>
          </cell>
          <cell r="F390" t="str">
            <v>02.02.89 кмс</v>
          </cell>
          <cell r="G390" t="str">
            <v>Москва Д</v>
          </cell>
          <cell r="H390" t="str">
            <v>009811</v>
          </cell>
          <cell r="I390" t="str">
            <v>Омельченко ВВ</v>
          </cell>
        </row>
        <row r="391">
          <cell r="B391">
            <v>141</v>
          </cell>
          <cell r="E391" t="str">
            <v>СЕМЕНОВА Светлана Юрьевна</v>
          </cell>
          <cell r="F391" t="str">
            <v>12.09.80 мс</v>
          </cell>
          <cell r="G391" t="str">
            <v>ЦФО Калужская Калуга ВС</v>
          </cell>
          <cell r="H391" t="str">
            <v>004111 29025955651.</v>
          </cell>
          <cell r="I391" t="str">
            <v>Кутьин ВГ Шульга ГВ</v>
          </cell>
        </row>
        <row r="393">
          <cell r="B393">
            <v>382</v>
          </cell>
          <cell r="E393" t="str">
            <v>ЗОЛОТАРЕВА Юлия Николаевна</v>
          </cell>
          <cell r="F393" t="str">
            <v>05.10.87 кмс</v>
          </cell>
          <cell r="G393" t="str">
            <v>УФО Тюменская Тюмень МО</v>
          </cell>
          <cell r="I393" t="str">
            <v>Ивашина ТА Бакурская ОВ</v>
          </cell>
        </row>
        <row r="394">
          <cell r="E394" t="str">
            <v>ГРУЗДЕВА Дарья Дмитриевна</v>
          </cell>
          <cell r="F394" t="str">
            <v>06.06.92 кмс</v>
          </cell>
          <cell r="G394" t="str">
            <v>ЦфО Тверь МО</v>
          </cell>
          <cell r="H394" t="str">
            <v>003167</v>
          </cell>
          <cell r="I394" t="str">
            <v>Минаков СА, Бака ОВ</v>
          </cell>
        </row>
        <row r="395">
          <cell r="B395">
            <v>362</v>
          </cell>
          <cell r="E395" t="str">
            <v>БАРАНОВА Ольга Евгеньевна</v>
          </cell>
          <cell r="F395" t="str">
            <v>18.03.91 кмс </v>
          </cell>
          <cell r="G395" t="str">
            <v>ЦФО Тверская Торжок</v>
          </cell>
          <cell r="H395" t="str">
            <v>000388</v>
          </cell>
          <cell r="I395" t="str">
            <v>Кулагин СВ</v>
          </cell>
        </row>
        <row r="397">
          <cell r="B397">
            <v>63</v>
          </cell>
          <cell r="E397" t="str">
            <v>НАЗАРЕНКО Олеся Евгеньевна</v>
          </cell>
          <cell r="F397" t="str">
            <v>21.03.76 мс</v>
          </cell>
          <cell r="G397" t="str">
            <v>МОСКВА  С-70 Д </v>
          </cell>
          <cell r="H397" t="str">
            <v>2908288664.</v>
          </cell>
          <cell r="I397" t="str">
            <v>Мкртычан СЛ Ходырев АН</v>
          </cell>
        </row>
        <row r="399">
          <cell r="B399">
            <v>121</v>
          </cell>
          <cell r="E399" t="str">
            <v>ГРИШИНА Людмила Александровна</v>
          </cell>
          <cell r="F399" t="str">
            <v>04.07.90 КМС</v>
          </cell>
          <cell r="G399" t="str">
            <v>ПФО Нижегородская Дзержинск  </v>
          </cell>
          <cell r="I399" t="str">
            <v>Татаринцев ГИ</v>
          </cell>
        </row>
        <row r="401">
          <cell r="B401">
            <v>64</v>
          </cell>
          <cell r="E401" t="str">
            <v>КОРМИЛЬЦЕВА Марина Юрьевна</v>
          </cell>
          <cell r="F401" t="str">
            <v>12.05.88 мсмк</v>
          </cell>
          <cell r="G401" t="str">
            <v>ПФО Пермский Пермь МО</v>
          </cell>
          <cell r="H401" t="str">
            <v>000295  5709484947.</v>
          </cell>
          <cell r="I401" t="str">
            <v>Пономарев ИИ</v>
          </cell>
        </row>
        <row r="403">
          <cell r="B403">
            <v>334</v>
          </cell>
          <cell r="E403" t="str">
            <v>Баданова Екатерина Александровна</v>
          </cell>
          <cell r="F403" t="str">
            <v>13.01.91 кмс</v>
          </cell>
          <cell r="G403" t="str">
            <v>Москва Самбо 70</v>
          </cell>
          <cell r="H403" t="str">
            <v> </v>
          </cell>
          <cell r="I403" t="str">
            <v>Кораллов АС, Кораллова ИА</v>
          </cell>
        </row>
        <row r="405">
          <cell r="B405">
            <v>206</v>
          </cell>
          <cell r="E405" t="str">
            <v>ТУЛАСОВА Диана Васильевна</v>
          </cell>
          <cell r="F405" t="str">
            <v>16.12.82 мс</v>
          </cell>
          <cell r="G405" t="str">
            <v>ПФО Пензенская Пенза Д</v>
          </cell>
          <cell r="H405" t="str">
            <v>000607</v>
          </cell>
          <cell r="I405" t="str">
            <v>Надькин ВА</v>
          </cell>
        </row>
        <row r="407">
          <cell r="B407">
            <v>181</v>
          </cell>
          <cell r="E407" t="str">
            <v>АЛЕКСЕЕВА Ирина Вячеславовна</v>
          </cell>
          <cell r="F407" t="str">
            <v>27.06.90 мс</v>
          </cell>
          <cell r="G407" t="str">
            <v>ПФО Саратовская Балаково ВС</v>
          </cell>
          <cell r="H407" t="str">
            <v>008228</v>
          </cell>
          <cell r="I407" t="str">
            <v>Ачкасов СН</v>
          </cell>
        </row>
        <row r="409">
          <cell r="B409">
            <v>73</v>
          </cell>
          <cell r="E409" t="str">
            <v>АВЕРУШКИНА Светлана Егоровна</v>
          </cell>
          <cell r="F409" t="str">
            <v>07.05.79 мсмк</v>
          </cell>
          <cell r="G409" t="str">
            <v>ПФО Пермский Пермь Д</v>
          </cell>
          <cell r="H409" t="str">
            <v>000650</v>
          </cell>
          <cell r="I409" t="str">
            <v>Судаков ВА</v>
          </cell>
        </row>
        <row r="411">
          <cell r="B411">
            <v>321</v>
          </cell>
          <cell r="E411" t="str">
            <v>КОРОТАЕВА Марина Валерьевна</v>
          </cell>
          <cell r="F411" t="str">
            <v>29.04.86 кмс</v>
          </cell>
          <cell r="G411" t="str">
            <v>ПФО Пермский  Пермь МО</v>
          </cell>
          <cell r="H411" t="str">
            <v> </v>
          </cell>
          <cell r="I411" t="str">
            <v>Конкин СА</v>
          </cell>
        </row>
        <row r="413">
          <cell r="B413">
            <v>182</v>
          </cell>
          <cell r="E413" t="str">
            <v>ЗАХАРЦОВА Ольга Викторовна</v>
          </cell>
          <cell r="F413" t="str">
            <v>04.02.88 мс</v>
          </cell>
          <cell r="G413" t="str">
            <v>СЗФО Калининградская Калининград Д</v>
          </cell>
          <cell r="H413" t="str">
            <v>001348</v>
          </cell>
          <cell r="I413" t="str">
            <v>Ярмолюк ВС Ярмолюк НС</v>
          </cell>
        </row>
        <row r="415">
          <cell r="B415">
            <v>143</v>
          </cell>
          <cell r="E415" t="str">
            <v>ИВАНОВА Екатерина Анатольевн</v>
          </cell>
          <cell r="F415" t="str">
            <v>29.07.80 мс</v>
          </cell>
          <cell r="G415" t="str">
            <v>ЦФО Ярославская Ярославль МО</v>
          </cell>
          <cell r="H415" t="str">
            <v>7801424689</v>
          </cell>
          <cell r="I415" t="str">
            <v>Воронин СМ.</v>
          </cell>
        </row>
        <row r="417">
          <cell r="B417">
            <v>78</v>
          </cell>
          <cell r="E417" t="str">
            <v>СКВОРЦОВА Евгения Александровна</v>
          </cell>
          <cell r="F417" t="str">
            <v>04.10.83 мс</v>
          </cell>
          <cell r="G417" t="str">
            <v>Москва,москомспорт</v>
          </cell>
          <cell r="H417" t="str">
            <v>3003279571.</v>
          </cell>
          <cell r="I417" t="str">
            <v>Жердев ВЭ Сабуров АЛ</v>
          </cell>
        </row>
        <row r="419">
          <cell r="B419">
            <v>75</v>
          </cell>
          <cell r="E419" t="str">
            <v>ГАЛЯНТ Светлана Алексеевна</v>
          </cell>
          <cell r="F419" t="str">
            <v>23.05.73 змс</v>
          </cell>
          <cell r="G419" t="str">
            <v>ДВФО Камчатский Петропавловск-камчатский ВС</v>
          </cell>
          <cell r="H419" t="str">
            <v>00626</v>
          </cell>
          <cell r="I419" t="str">
            <v>Садуев СА Сарычев АВ</v>
          </cell>
        </row>
        <row r="421">
          <cell r="B421">
            <v>74</v>
          </cell>
          <cell r="E421" t="str">
            <v>ШУЛЬГИНА Александра Гидиминовна</v>
          </cell>
          <cell r="F421" t="str">
            <v>04.09.85 мс</v>
          </cell>
          <cell r="G421" t="str">
            <v>С. Петербург ПР</v>
          </cell>
          <cell r="H421" t="str">
            <v>4608655440.</v>
          </cell>
          <cell r="I421" t="str">
            <v>Еремина ЕП Еремин АИ</v>
          </cell>
        </row>
        <row r="423">
          <cell r="B423">
            <v>72</v>
          </cell>
          <cell r="E423" t="str">
            <v>КАМЕНСКИХ Елена Михайловна</v>
          </cell>
          <cell r="F423" t="str">
            <v>16.12.84 мс</v>
          </cell>
          <cell r="G423" t="str">
            <v>ПФО Пермский Краснокамск ПР</v>
          </cell>
          <cell r="H423" t="str">
            <v>000531  5704580212.</v>
          </cell>
          <cell r="I423" t="str">
            <v>Мухаметшин РГ</v>
          </cell>
        </row>
        <row r="425">
          <cell r="B425">
            <v>150</v>
          </cell>
          <cell r="E425" t="str">
            <v>БАРДАКОВА Наталья Андреевна</v>
          </cell>
          <cell r="F425" t="str">
            <v>22.02.91 кмс</v>
          </cell>
          <cell r="G425" t="str">
            <v>ЮФО Краснодарский Лабинск ВС</v>
          </cell>
          <cell r="H425" t="str">
            <v>003208  0305755280</v>
          </cell>
          <cell r="I425" t="str">
            <v>Абрамян СА  Тихонова ИВ</v>
          </cell>
        </row>
        <row r="427">
          <cell r="B427">
            <v>387</v>
          </cell>
          <cell r="E427" t="str">
            <v>ЧИБИСОВА Ксения Эдуардовна</v>
          </cell>
          <cell r="F427" t="str">
            <v>13.07.88 МС</v>
          </cell>
          <cell r="G427" t="str">
            <v>ПФО Пермский Пермь Д</v>
          </cell>
          <cell r="I427" t="str">
            <v>Брулетова ЛА</v>
          </cell>
        </row>
        <row r="428">
          <cell r="E428" t="str">
            <v>ДЕМИДОВА Александра Александровна</v>
          </cell>
          <cell r="F428" t="str">
            <v>04.06.1991 КМС</v>
          </cell>
          <cell r="G428" t="str">
            <v>ЦФО, Тульская,МО</v>
          </cell>
          <cell r="H428" t="str">
            <v>000823</v>
          </cell>
          <cell r="I428" t="str">
            <v>Мухаметдинов РР</v>
          </cell>
        </row>
        <row r="429">
          <cell r="B429">
            <v>85</v>
          </cell>
          <cell r="E429" t="str">
            <v>СУББОТИНА Анна Алексеевна</v>
          </cell>
          <cell r="F429" t="str">
            <v>20.09.82 мсмк</v>
          </cell>
          <cell r="G429" t="str">
            <v>С.Петербург МО</v>
          </cell>
          <cell r="H429" t="str">
            <v>000609   4003798491.</v>
          </cell>
          <cell r="I429" t="str">
            <v>Платонов АП </v>
          </cell>
        </row>
        <row r="431">
          <cell r="B431">
            <v>205</v>
          </cell>
          <cell r="E431" t="str">
            <v>ШАМРАЙ Ольга Сергеевна</v>
          </cell>
          <cell r="F431" t="str">
            <v>14.04.85 мс</v>
          </cell>
          <cell r="G431" t="str">
            <v>ПФО Оренбургская Бузулук Д</v>
          </cell>
          <cell r="I431" t="str">
            <v>Плотников ПД</v>
          </cell>
        </row>
        <row r="433">
          <cell r="B433">
            <v>84</v>
          </cell>
          <cell r="E433" t="str">
            <v>ЕЖОВА Ксения Владимировна</v>
          </cell>
          <cell r="F433" t="str">
            <v>09.09.86 мс</v>
          </cell>
          <cell r="G433" t="str">
            <v>С.Петербург ПР</v>
          </cell>
          <cell r="H433" t="str">
            <v>000545 4007156447.</v>
          </cell>
          <cell r="I433" t="str">
            <v>Еремина ЕП Еремин АИ</v>
          </cell>
        </row>
        <row r="435">
          <cell r="B435">
            <v>156</v>
          </cell>
          <cell r="E435" t="str">
            <v>КАЗАНЦЕВА Наталья Александровна</v>
          </cell>
          <cell r="F435" t="str">
            <v>10.04.81 мсмк</v>
          </cell>
          <cell r="G435" t="str">
            <v>УФО Тюменская Тюмень ВС</v>
          </cell>
          <cell r="H435" t="str">
            <v>3605023301</v>
          </cell>
          <cell r="I435" t="str">
            <v>Иващенко ВС Казанцев АН</v>
          </cell>
        </row>
        <row r="437">
          <cell r="B437">
            <v>158</v>
          </cell>
          <cell r="E437" t="str">
            <v>РОДИНА Ирина Викторовна</v>
          </cell>
          <cell r="F437" t="str">
            <v>23.07.73 змс</v>
          </cell>
          <cell r="G437" t="str">
            <v>ПФО Пермский Пермь-Краснокамск Д</v>
          </cell>
          <cell r="H437" t="str">
            <v>011001   5703245788.</v>
          </cell>
          <cell r="I437" t="str">
            <v>Перчик ВТ Зубков ВД</v>
          </cell>
        </row>
        <row r="439">
          <cell r="B439">
            <v>392</v>
          </cell>
          <cell r="E439" t="str">
            <v>АЛЕКСЕЕВА Екатерина Михайловна</v>
          </cell>
          <cell r="F439" t="str">
            <v>23.11.86 мс</v>
          </cell>
          <cell r="G439" t="str">
            <v>Москва Самбо-70</v>
          </cell>
          <cell r="I439" t="str">
            <v>Кораллов АС, Кораллова ИА</v>
          </cell>
        </row>
        <row r="440">
          <cell r="E440" t="str">
            <v>ДУДКИНА Валентина Владимировна</v>
          </cell>
          <cell r="F440" t="str">
            <v>91 кмс</v>
          </cell>
          <cell r="G440" t="str">
            <v>УФО Свердловская Екатеринбург Д</v>
          </cell>
          <cell r="H440" t="str">
            <v>003359</v>
          </cell>
        </row>
        <row r="441">
          <cell r="B441">
            <v>153</v>
          </cell>
          <cell r="E441" t="str">
            <v>ВАСИЛЬЕВА Елена Николаевна</v>
          </cell>
          <cell r="F441" t="str">
            <v>23.03.91 кмс</v>
          </cell>
          <cell r="G441" t="str">
            <v>ПФО Чувашская Чебоксары ПР</v>
          </cell>
          <cell r="H441" t="str">
            <v>97043285330.</v>
          </cell>
          <cell r="I441" t="str">
            <v>Ядринцев ВА Петров НН</v>
          </cell>
        </row>
        <row r="443">
          <cell r="B443">
            <v>163</v>
          </cell>
          <cell r="E443" t="str">
            <v>ФЕДОСЕЕНКО Светлана Александровна</v>
          </cell>
          <cell r="F443" t="str">
            <v>20.05.83 мсмк</v>
          </cell>
          <cell r="G443" t="str">
            <v>СФО Новосибирская Болотное</v>
          </cell>
          <cell r="H443" t="str">
            <v>012114  5004295395/</v>
          </cell>
          <cell r="I443" t="str">
            <v>Александров ЮП</v>
          </cell>
        </row>
        <row r="445">
          <cell r="B445">
            <v>157</v>
          </cell>
          <cell r="E445" t="str">
            <v>ХАКИМОВА Елена Сергеевна</v>
          </cell>
          <cell r="F445" t="str">
            <v>02.03.88 мс</v>
          </cell>
          <cell r="G445" t="str">
            <v>ПФО Оренбургская Бузулук Д</v>
          </cell>
          <cell r="H445" t="str">
            <v>000576   5308773114.</v>
          </cell>
          <cell r="I445" t="str">
            <v>Плотников ПД</v>
          </cell>
        </row>
        <row r="447">
          <cell r="B447">
            <v>94</v>
          </cell>
          <cell r="E447" t="str">
            <v>ПОНОМАРЕВА Мария Александровна</v>
          </cell>
          <cell r="F447" t="str">
            <v>27.09.89 МС</v>
          </cell>
          <cell r="G447" t="str">
            <v>С. Петрбург ПР</v>
          </cell>
          <cell r="I447" t="str">
            <v>Волков АВ</v>
          </cell>
        </row>
        <row r="448">
          <cell r="B448">
            <v>498</v>
          </cell>
          <cell r="H448" t="str">
            <v>017386.</v>
          </cell>
        </row>
        <row r="449">
          <cell r="B449">
            <v>93</v>
          </cell>
          <cell r="E449" t="str">
            <v>БАЛАШОВА Анна Викторовна</v>
          </cell>
          <cell r="F449" t="str">
            <v>18.11.83 мсvr</v>
          </cell>
          <cell r="G449" t="str">
            <v>ПФО Пермский Пермь Д</v>
          </cell>
          <cell r="H449" t="str">
            <v>008202</v>
          </cell>
          <cell r="I449" t="str">
            <v>Брулетова ЛА</v>
          </cell>
        </row>
        <row r="451">
          <cell r="B451">
            <v>88</v>
          </cell>
          <cell r="E451" t="str">
            <v>БОБРОВА Виктория Олеговна</v>
          </cell>
          <cell r="F451" t="str">
            <v>13.01.88 мс</v>
          </cell>
          <cell r="G451" t="str">
            <v>ЦФО Брянская Брянск ЛОК</v>
          </cell>
          <cell r="I451" t="str">
            <v>Фатеев АИ</v>
          </cell>
        </row>
        <row r="453">
          <cell r="B453">
            <v>2</v>
          </cell>
          <cell r="E453" t="str">
            <v>КУЛИНА Екатерина Михайловна</v>
          </cell>
          <cell r="F453" t="str">
            <v>12.09.88 мс</v>
          </cell>
          <cell r="G453" t="str">
            <v>ДВФО Приморский Владивосток УФК и С</v>
          </cell>
          <cell r="H453" t="str">
            <v>001393    0508544316</v>
          </cell>
          <cell r="I453" t="str">
            <v>Леонтьев ЮА Фалеева ОА</v>
          </cell>
        </row>
        <row r="455">
          <cell r="B455">
            <v>8</v>
          </cell>
          <cell r="E455" t="str">
            <v>ХМЕЛЕВА Евгения Павловна</v>
          </cell>
          <cell r="F455" t="str">
            <v>23.03.86 кмс</v>
          </cell>
          <cell r="G455" t="str">
            <v>СЗФО Псковская Пушк.Горы РССС</v>
          </cell>
          <cell r="H455" t="str">
            <v>001394 3805824435</v>
          </cell>
          <cell r="I455" t="str">
            <v>Хмелев ПИ Петрорв АБ</v>
          </cell>
        </row>
        <row r="457">
          <cell r="B457">
            <v>11</v>
          </cell>
          <cell r="E457" t="str">
            <v>КОЛОДЯЖНАЯ Виктория Юрьевна</v>
          </cell>
          <cell r="F457" t="str">
            <v>19.05.85 мс</v>
          </cell>
          <cell r="G457" t="str">
            <v>ЦФО Калужская Калуга МО</v>
          </cell>
          <cell r="H457" t="str">
            <v>000279   2805594167.</v>
          </cell>
          <cell r="I457" t="str">
            <v>Кутьтин ВГ Шульга ГВ</v>
          </cell>
        </row>
        <row r="459">
          <cell r="B459">
            <v>12</v>
          </cell>
          <cell r="E459" t="str">
            <v>ДЕДОВА Елена Алексеевна</v>
          </cell>
          <cell r="F459" t="str">
            <v>18.06.91 МС</v>
          </cell>
          <cell r="G459" t="str">
            <v>ПФО Пензенская Пенза ВС</v>
          </cell>
          <cell r="H459" t="str">
            <v>003170.</v>
          </cell>
          <cell r="I459" t="str">
            <v>Голованов ОИ Бурментьев ВН</v>
          </cell>
        </row>
        <row r="461">
          <cell r="B461">
            <v>13</v>
          </cell>
          <cell r="E461" t="str">
            <v>ЗАЙЦЕВА Юлия Анатольевна</v>
          </cell>
          <cell r="F461" t="str">
            <v>0.03.81 мс</v>
          </cell>
          <cell r="G461" t="str">
            <v>ЦФО Тверская Ржев МО</v>
          </cell>
          <cell r="H461" t="str">
            <v>000409  4005269766.</v>
          </cell>
          <cell r="I461" t="str">
            <v>Образцов АН</v>
          </cell>
        </row>
        <row r="463">
          <cell r="B463">
            <v>379</v>
          </cell>
          <cell r="E463" t="str">
            <v>МАРКАЧЕВА Вера Александровна</v>
          </cell>
          <cell r="F463" t="str">
            <v>30.12.87 МС</v>
          </cell>
          <cell r="G463" t="str">
            <v>Москва С-70 Д</v>
          </cell>
          <cell r="H463" t="str">
            <v>000397.</v>
          </cell>
          <cell r="I463" t="str">
            <v>Ходырев АН </v>
          </cell>
        </row>
        <row r="464">
          <cell r="E464" t="str">
            <v>ГОРЕВА Татьяна Александровна</v>
          </cell>
          <cell r="F464" t="str">
            <v>25.12.91 кмс</v>
          </cell>
          <cell r="G464" t="str">
            <v>ЦФО Тверская Кашин МО</v>
          </cell>
          <cell r="H464" t="str">
            <v>003227</v>
          </cell>
          <cell r="I464" t="str">
            <v>Медведев СБ Заповедников ВИ</v>
          </cell>
        </row>
        <row r="465">
          <cell r="B465">
            <v>17</v>
          </cell>
          <cell r="E465" t="str">
            <v>ЗАПРЯГАЕВА Ирина Сергеевна</v>
          </cell>
          <cell r="F465" t="str">
            <v>14.06.83 мс </v>
          </cell>
          <cell r="G465" t="str">
            <v>ДВФО Приморский УФК и С</v>
          </cell>
          <cell r="H465" t="str">
            <v>01205 6503600217</v>
          </cell>
          <cell r="I465" t="str">
            <v>Леонтьев ЮА Фалеева ОА</v>
          </cell>
        </row>
        <row r="467">
          <cell r="B467">
            <v>18</v>
          </cell>
          <cell r="E467" t="str">
            <v>СЕНЮЕВА Мария Владимирровна</v>
          </cell>
          <cell r="F467" t="str">
            <v>25.12.88 кмс</v>
          </cell>
          <cell r="G467" t="str">
            <v>МОСКВА С-70 Д</v>
          </cell>
          <cell r="H467" t="str">
            <v>8808938478</v>
          </cell>
          <cell r="I467" t="str">
            <v>Ханбабаев РК Некрасова АС</v>
          </cell>
        </row>
        <row r="469">
          <cell r="B469">
            <v>22</v>
          </cell>
          <cell r="E469" t="str">
            <v>АЛПАРОВА Людмила Рабесовна</v>
          </cell>
          <cell r="F469" t="str">
            <v>29.03.87 мсмк</v>
          </cell>
          <cell r="G469" t="str">
            <v>ПФО Пермский Пермь Д</v>
          </cell>
          <cell r="H469" t="str">
            <v>000645</v>
          </cell>
          <cell r="I469" t="str">
            <v>Брулетова ЛА</v>
          </cell>
        </row>
        <row r="471">
          <cell r="B471">
            <v>23</v>
          </cell>
          <cell r="E471" t="str">
            <v>ЛЕБЕЛЕВА Ксения Александровна</v>
          </cell>
          <cell r="F471" t="str">
            <v>01.08.92 кмс</v>
          </cell>
          <cell r="G471" t="str">
            <v>ПФО Нижегородская </v>
          </cell>
          <cell r="I471" t="str">
            <v>Береснев СН</v>
          </cell>
        </row>
        <row r="473">
          <cell r="B473">
            <v>25</v>
          </cell>
          <cell r="E473" t="str">
            <v>ЮКИНА Алиса Игоревна</v>
          </cell>
          <cell r="F473" t="str">
            <v>27.10.91 КМС</v>
          </cell>
          <cell r="G473" t="str">
            <v>ЦФО Владимирская Муром МО</v>
          </cell>
          <cell r="H473" t="str">
            <v>008734</v>
          </cell>
          <cell r="I473" t="str">
            <v>Черняев АФ</v>
          </cell>
        </row>
        <row r="475">
          <cell r="B475">
            <v>292</v>
          </cell>
          <cell r="E475" t="str">
            <v>ТИШКЕИЧ Елена Николаевна</v>
          </cell>
          <cell r="F475" t="str">
            <v>02.02.91 мс</v>
          </cell>
          <cell r="G475" t="str">
            <v>СЗФО Калининградская Калининград Д</v>
          </cell>
          <cell r="H475" t="str">
            <v>000331</v>
          </cell>
          <cell r="I475" t="str">
            <v>Чуева ЛП Жуприна НГ</v>
          </cell>
        </row>
        <row r="477">
          <cell r="B477">
            <v>383</v>
          </cell>
          <cell r="E477" t="str">
            <v>ГАГАРИНА Ольга Олеговна</v>
          </cell>
          <cell r="F477" t="str">
            <v>26.07.89 МС</v>
          </cell>
          <cell r="G477" t="str">
            <v>Москва МКС</v>
          </cell>
          <cell r="I477" t="str">
            <v>Кожаев ОВ</v>
          </cell>
        </row>
        <row r="478">
          <cell r="E478" t="str">
            <v>ГРУЗДЕВА Екатерина Дмитриевна</v>
          </cell>
          <cell r="F478" t="str">
            <v>11.01.90 кмс</v>
          </cell>
          <cell r="G478" t="str">
            <v>ЦфО Тверь МО</v>
          </cell>
          <cell r="H478" t="str">
            <v>009833</v>
          </cell>
          <cell r="I478" t="str">
            <v>Миронов АО Репушко ДА</v>
          </cell>
        </row>
        <row r="479">
          <cell r="B479">
            <v>385</v>
          </cell>
          <cell r="E479" t="str">
            <v>МИХАЙЛОВА Дарья Андреена</v>
          </cell>
          <cell r="F479" t="str">
            <v>29.11.91 МС</v>
          </cell>
          <cell r="G479" t="str">
            <v>ЦФО Тверская Ржев МО</v>
          </cell>
          <cell r="I479" t="str">
            <v>Оразцов АН</v>
          </cell>
        </row>
        <row r="480">
          <cell r="E480" t="str">
            <v>ДАНИЛОВА Анна Николаевна</v>
          </cell>
          <cell r="F480" t="str">
            <v>14.04.90 1</v>
          </cell>
          <cell r="G480" t="str">
            <v>ПФО Пермский Чусовой МО</v>
          </cell>
          <cell r="H480" t="str">
            <v>003212027</v>
          </cell>
          <cell r="I480" t="str">
            <v>Мурашко Н.П.</v>
          </cell>
        </row>
        <row r="481">
          <cell r="B481">
            <v>29</v>
          </cell>
          <cell r="E481" t="str">
            <v>ПАШКОВСКАЯ Алина Андреевна</v>
          </cell>
          <cell r="F481" t="str">
            <v>22.06.82 мс</v>
          </cell>
          <cell r="G481" t="str">
            <v>МОСКВА  С-70 Д </v>
          </cell>
          <cell r="H481" t="str">
            <v>002209  4603080694</v>
          </cell>
          <cell r="I481" t="str">
            <v>Кораллов АС</v>
          </cell>
        </row>
        <row r="483">
          <cell r="B483">
            <v>31</v>
          </cell>
          <cell r="E483" t="str">
            <v>ЕРМОХИНА Оксана Михайловна</v>
          </cell>
          <cell r="F483" t="str">
            <v>05.02.90 кмс</v>
          </cell>
          <cell r="G483" t="str">
            <v>МОСКВА С-70 Д</v>
          </cell>
          <cell r="H483" t="str">
            <v>000908</v>
          </cell>
          <cell r="I483" t="str">
            <v>Ходырев АН Некрасова АС</v>
          </cell>
        </row>
        <row r="485">
          <cell r="B485">
            <v>33</v>
          </cell>
          <cell r="E485" t="str">
            <v> </v>
          </cell>
          <cell r="F485" t="str">
            <v> </v>
          </cell>
          <cell r="G485" t="str">
            <v> </v>
          </cell>
          <cell r="I485" t="str">
            <v> </v>
          </cell>
        </row>
        <row r="487">
          <cell r="B487">
            <v>34</v>
          </cell>
          <cell r="E487" t="str">
            <v>СЕНЬКИНА Екатерина Валерьевна</v>
          </cell>
          <cell r="F487" t="str">
            <v>24.02.91 кмс</v>
          </cell>
          <cell r="G487" t="str">
            <v>С.Петербург ВС</v>
          </cell>
          <cell r="H487" t="str">
            <v>017395</v>
          </cell>
          <cell r="I487" t="str">
            <v>Визирова ОВ</v>
          </cell>
        </row>
        <row r="489">
          <cell r="B489">
            <v>37</v>
          </cell>
          <cell r="E489" t="str">
            <v>НУГМАНОВА Наталья Альбетовна</v>
          </cell>
          <cell r="F489" t="str">
            <v>15.09.92 КМС</v>
          </cell>
          <cell r="G489" t="str">
            <v>ЦФО Владимирская Муром МО</v>
          </cell>
          <cell r="H489" t="str">
            <v>003936</v>
          </cell>
          <cell r="I489" t="str">
            <v>Роганов АФ Лприн ЕИ</v>
          </cell>
        </row>
        <row r="491">
          <cell r="B491">
            <v>97</v>
          </cell>
          <cell r="E491" t="str">
            <v>КРОТОВА Наталья Алексеевна</v>
          </cell>
          <cell r="F491" t="str">
            <v>26.07.88 мс</v>
          </cell>
          <cell r="G491" t="str">
            <v>С. Петербург ПР</v>
          </cell>
          <cell r="I491" t="str">
            <v>Еремина ЕП.</v>
          </cell>
        </row>
        <row r="493">
          <cell r="B493">
            <v>39</v>
          </cell>
          <cell r="E493" t="str">
            <v>АЛИЕВА Марианна Владиславовна</v>
          </cell>
          <cell r="F493" t="str">
            <v>02.11.89 мсмк</v>
          </cell>
          <cell r="G493" t="str">
            <v>МОСКВА МКС</v>
          </cell>
          <cell r="H493" t="str">
            <v>000740 2209446116.</v>
          </cell>
          <cell r="I493" t="str">
            <v>Садковский ЕА Гордеев МА</v>
          </cell>
        </row>
        <row r="495">
          <cell r="B495">
            <v>42</v>
          </cell>
          <cell r="E495" t="str">
            <v>ПЧЕЛИНЦЕВА Арина Павловна</v>
          </cell>
          <cell r="F495" t="str">
            <v>27.04.84 мсмк</v>
          </cell>
          <cell r="G495" t="str">
            <v>Москва, МКС </v>
          </cell>
          <cell r="H495" t="str">
            <v>012112 2808869270.</v>
          </cell>
          <cell r="I495" t="str">
            <v> Шмаков ОВ Каверзин ПИ </v>
          </cell>
        </row>
        <row r="497">
          <cell r="B497">
            <v>44</v>
          </cell>
          <cell r="E497" t="str">
            <v>ДЕНИСОВА Юлия Владимировна</v>
          </cell>
          <cell r="F497" t="str">
            <v>17.05.89 кмс</v>
          </cell>
          <cell r="G497" t="str">
            <v>ЮФО Краснодарский Лабинск Д</v>
          </cell>
          <cell r="H497" t="str">
            <v>000904  0309047884</v>
          </cell>
          <cell r="I497" t="str">
            <v>Абрамян СА</v>
          </cell>
        </row>
        <row r="499">
          <cell r="B499">
            <v>380</v>
          </cell>
          <cell r="E499" t="str">
            <v>АНУФРИЕВА Юлия Сергеевна</v>
          </cell>
          <cell r="F499" t="str">
            <v>11.04.87 МС</v>
          </cell>
          <cell r="G499" t="str">
            <v>ЦФО Тверская В.Волочек МО</v>
          </cell>
          <cell r="I499" t="str">
            <v>Грицан АП</v>
          </cell>
        </row>
        <row r="500">
          <cell r="E500" t="str">
            <v>ГРИЦАЙ Екатерина Владиславовна</v>
          </cell>
          <cell r="F500" t="str">
            <v>19.09.89 кмс</v>
          </cell>
          <cell r="G500" t="str">
            <v>Москва МКС</v>
          </cell>
          <cell r="H500" t="str">
            <v>003947</v>
          </cell>
          <cell r="I500" t="str">
            <v>Мещеряков НИ</v>
          </cell>
        </row>
        <row r="501">
          <cell r="B501">
            <v>381</v>
          </cell>
          <cell r="E501" t="str">
            <v>ЯКУНИНА Мария Валентиновна</v>
          </cell>
          <cell r="F501" t="str">
            <v>16.06.89 КМС</v>
          </cell>
          <cell r="G501" t="str">
            <v>Москва МКС</v>
          </cell>
          <cell r="I501" t="str">
            <v>Шмаков ОВ</v>
          </cell>
        </row>
        <row r="502">
          <cell r="E502" t="str">
            <v>ГРИШИНА Анна Александровна</v>
          </cell>
          <cell r="F502" t="str">
            <v>15.09.91 кмс</v>
          </cell>
          <cell r="G502" t="str">
            <v>ЦФО Брянск ЛОК</v>
          </cell>
          <cell r="I502" t="str">
            <v>Минаев АВ Варданян АС</v>
          </cell>
        </row>
        <row r="503">
          <cell r="B503">
            <v>54</v>
          </cell>
          <cell r="E503" t="str">
            <v>СОИНА Оксана Владимировна</v>
          </cell>
          <cell r="F503" t="str">
            <v>29.06.84 мс</v>
          </cell>
          <cell r="G503" t="str">
            <v>ПФО Нижегоровдская Кстово МО</v>
          </cell>
          <cell r="H503" t="str">
            <v>000389 2204396060.</v>
          </cell>
          <cell r="I503" t="str">
            <v>Богданов ГИ</v>
          </cell>
        </row>
        <row r="505">
          <cell r="B505">
            <v>55</v>
          </cell>
          <cell r="E505" t="str">
            <v>БОРОВАЯ Анна Игоревна</v>
          </cell>
          <cell r="F505" t="str">
            <v>04.07.91 кмс</v>
          </cell>
          <cell r="G505" t="str">
            <v>СЗФО Псковская Пушкинкие Горы РССС</v>
          </cell>
          <cell r="H505" t="str">
            <v>000771   2704971997</v>
          </cell>
          <cell r="I505" t="str">
            <v>Хмелев ПИ Романов ВВ</v>
          </cell>
        </row>
        <row r="507">
          <cell r="B507">
            <v>56</v>
          </cell>
          <cell r="E507" t="str">
            <v>ТЕРЕНТЬЕВА Анна Владимировна</v>
          </cell>
          <cell r="F507" t="str">
            <v>01.11.75 кмс</v>
          </cell>
          <cell r="G507" t="str">
            <v>С.Петербург ВС</v>
          </cell>
          <cell r="H507" t="str">
            <v>015121    1701222201.</v>
          </cell>
          <cell r="I507" t="str">
            <v>Зверев СА</v>
          </cell>
        </row>
        <row r="509">
          <cell r="B509">
            <v>59</v>
          </cell>
          <cell r="E509" t="str">
            <v>ШЕСТЕРА Альбина Александровна</v>
          </cell>
          <cell r="F509" t="str">
            <v>30.03.81 мс</v>
          </cell>
          <cell r="G509" t="str">
            <v>ДВФО Приморский Владивосток МО</v>
          </cell>
          <cell r="H509" t="str">
            <v>000654</v>
          </cell>
          <cell r="I509" t="str">
            <v>Леонтьев ЮА Фалеева ОА</v>
          </cell>
        </row>
        <row r="511">
          <cell r="B511">
            <v>60</v>
          </cell>
          <cell r="E511" t="str">
            <v>ЛЫСЕНКО-ГУСАРОВА Елена Михайловна</v>
          </cell>
          <cell r="F511" t="str">
            <v>10.03.86 МС</v>
          </cell>
          <cell r="G511" t="str">
            <v>УФО Тюменская Тюмень ВС</v>
          </cell>
          <cell r="H511" t="str">
            <v>000644</v>
          </cell>
          <cell r="I511" t="str">
            <v>Кутырев БВ</v>
          </cell>
        </row>
        <row r="513">
          <cell r="B513">
            <v>137</v>
          </cell>
          <cell r="E513" t="str">
            <v>ГОЛЬБЕРГ Екатерина Михайловна</v>
          </cell>
          <cell r="F513" t="str">
            <v>21.06.80 змс</v>
          </cell>
          <cell r="G513" t="str">
            <v>ЮФО Астраханская Астрахань ПР</v>
          </cell>
          <cell r="H513" t="str">
            <v>00606  1202323831/</v>
          </cell>
          <cell r="I513" t="str">
            <v>Шоя ЮА</v>
          </cell>
        </row>
        <row r="515">
          <cell r="B515">
            <v>69</v>
          </cell>
          <cell r="E515" t="str">
            <v>ПЕТУХОВА Кристина Александровна</v>
          </cell>
          <cell r="F515" t="str">
            <v>26.10.86 мс</v>
          </cell>
          <cell r="G515" t="str">
            <v>ДВФО Приморский Владивосток МО</v>
          </cell>
          <cell r="H515" t="str">
            <v>000622</v>
          </cell>
          <cell r="I515" t="str">
            <v>Леонтьев ЮА Фалеева ОА</v>
          </cell>
        </row>
        <row r="517">
          <cell r="B517">
            <v>174</v>
          </cell>
          <cell r="E517" t="str">
            <v>СИБРИНА Елена Алесандровна</v>
          </cell>
          <cell r="F517" t="str">
            <v>26.1087 мс</v>
          </cell>
          <cell r="G517" t="str">
            <v>СЗФО Калининградская Калининград Д</v>
          </cell>
          <cell r="H517" t="str">
            <v>001349</v>
          </cell>
          <cell r="I517" t="str">
            <v>Ярмиолюк ВС Ярмолюк НС</v>
          </cell>
        </row>
        <row r="519">
          <cell r="B519">
            <v>62</v>
          </cell>
          <cell r="E519" t="str">
            <v>ФАРВАЗОВА Марина Сергеевна</v>
          </cell>
          <cell r="F519" t="str">
            <v>07.06.85 мс</v>
          </cell>
          <cell r="G519" t="str">
            <v>ДВФО Приморский Владивосток УФК и С</v>
          </cell>
          <cell r="H519" t="str">
            <v>012106   0504103445</v>
          </cell>
          <cell r="I519" t="str">
            <v>Леонтьев ЮА Фалеева ОА</v>
          </cell>
        </row>
        <row r="521">
          <cell r="B521">
            <v>70</v>
          </cell>
          <cell r="E521" t="str">
            <v>ЗАБРОДСКАЯ Ольга Юрьевна</v>
          </cell>
          <cell r="F521" t="str">
            <v>04.12.84 мс</v>
          </cell>
          <cell r="G521" t="str">
            <v>Мосва С-70 Д</v>
          </cell>
          <cell r="H521">
            <v>15301</v>
          </cell>
          <cell r="I521" t="str">
            <v>Гусева ЕВ Фаттахова АВ</v>
          </cell>
        </row>
        <row r="523">
          <cell r="B523">
            <v>140</v>
          </cell>
          <cell r="E523" t="str">
            <v>КЛИМОВА Елена Юрьевна</v>
          </cell>
          <cell r="F523" t="str">
            <v>18.02.82 кмс</v>
          </cell>
          <cell r="G523" t="str">
            <v>СЗФО Ростовская Волгодонск ЦСП РО</v>
          </cell>
          <cell r="H523" t="str">
            <v>6008137012</v>
          </cell>
          <cell r="I523" t="str">
            <v>Тагиев НП  </v>
          </cell>
        </row>
        <row r="525">
          <cell r="B525">
            <v>255</v>
          </cell>
          <cell r="E525" t="str">
            <v>АМБАРЦУМЯН Галина Самсоновна</v>
          </cell>
          <cell r="F525" t="str">
            <v>11.03.91 кмс</v>
          </cell>
          <cell r="G525" t="str">
            <v>ЮФО Волгоградская Фролово МО</v>
          </cell>
          <cell r="H525" t="str">
            <v>000331</v>
          </cell>
          <cell r="I525" t="str">
            <v>Беседин СИ Стеганцев ГВ</v>
          </cell>
        </row>
        <row r="527">
          <cell r="B527">
            <v>79</v>
          </cell>
          <cell r="E527" t="str">
            <v>СТАНКЕВИЧ Виктория Владимировна</v>
          </cell>
          <cell r="F527" t="str">
            <v>12.11.90 кмс</v>
          </cell>
          <cell r="G527" t="str">
            <v>Мосва СДЮШОР-45</v>
          </cell>
          <cell r="H527" t="str">
            <v>000868.</v>
          </cell>
          <cell r="I527" t="str">
            <v>Цуварев МВ</v>
          </cell>
        </row>
        <row r="529">
          <cell r="B529">
            <v>81</v>
          </cell>
          <cell r="E529" t="str">
            <v>ЛЕВКИНА Татьяна Владимировна</v>
          </cell>
          <cell r="F529">
            <v>31956</v>
          </cell>
          <cell r="G529" t="str">
            <v>УФО Тюменгская Тюмень ВС</v>
          </cell>
          <cell r="I529" t="str">
            <v>Харламов НВ</v>
          </cell>
        </row>
        <row r="531">
          <cell r="B531">
            <v>83</v>
          </cell>
          <cell r="E531" t="str">
            <v>БОЧКАРЕВА Анна Викторовна</v>
          </cell>
          <cell r="F531" t="str">
            <v>12.06.86 мс</v>
          </cell>
          <cell r="G531" t="str">
            <v>С.Петербург ПР</v>
          </cell>
          <cell r="H531" t="str">
            <v>0006790  4007036461.</v>
          </cell>
          <cell r="I531" t="str">
            <v>Яковлева ЕВ</v>
          </cell>
        </row>
        <row r="533">
          <cell r="B533">
            <v>86</v>
          </cell>
          <cell r="E533" t="str">
            <v>РАДЧЕНКО Александра Геннадьевна</v>
          </cell>
          <cell r="F533" t="str">
            <v>12.11.82 мс</v>
          </cell>
          <cell r="G533" t="str">
            <v>ЦФО Калужская Калуга МО</v>
          </cell>
          <cell r="H533" t="str">
            <v>0002164  2904929288.</v>
          </cell>
          <cell r="I533" t="str">
            <v>Кутьин ВГ Шульга ГВ</v>
          </cell>
        </row>
        <row r="535">
          <cell r="B535">
            <v>89</v>
          </cell>
          <cell r="E535" t="str">
            <v>АМБАРЦУМОВА Дайна Сергеевна</v>
          </cell>
          <cell r="F535" t="str">
            <v>20.01.91 мс</v>
          </cell>
          <cell r="G535" t="str">
            <v>ЦФО Тверская Тверь МО</v>
          </cell>
          <cell r="H535" t="str">
            <v>000846</v>
          </cell>
          <cell r="I535" t="str">
            <v>Каверзин ПИ</v>
          </cell>
        </row>
        <row r="537">
          <cell r="B537">
            <v>91</v>
          </cell>
          <cell r="E537" t="str">
            <v>КИРИЕНКОВА Яна Романовна</v>
          </cell>
          <cell r="F537" t="str">
            <v>06.06.92 КМС</v>
          </cell>
          <cell r="G537" t="str">
            <v>ЦФО Смоленская  Смоленск ВС</v>
          </cell>
          <cell r="I537" t="str">
            <v>Воробьева НИ Дворецкая МВ</v>
          </cell>
        </row>
        <row r="539">
          <cell r="B539">
            <v>95</v>
          </cell>
          <cell r="E539" t="str">
            <v>ЛУКИНА Ольга Витальевна</v>
          </cell>
          <cell r="F539" t="str">
            <v>29.11.86 кмс</v>
          </cell>
          <cell r="G539" t="str">
            <v>ЦФО Смоленская Смоленск ВС</v>
          </cell>
          <cell r="H539" t="str">
            <v>0405076899.</v>
          </cell>
          <cell r="I539" t="str">
            <v>Воробьева НИ, Дворецкая МВ</v>
          </cell>
        </row>
        <row r="541">
          <cell r="B541">
            <v>96</v>
          </cell>
          <cell r="E541" t="str">
            <v>ДАВТЯН Джульетта Михайловна</v>
          </cell>
          <cell r="F541" t="str">
            <v>24.06.88 кмс</v>
          </cell>
          <cell r="G541" t="str">
            <v>Москва Москомспорт</v>
          </cell>
          <cell r="H541" t="str">
            <v>000473</v>
          </cell>
          <cell r="I541" t="str">
            <v>Шмаков ОВ Тизяев ВА</v>
          </cell>
        </row>
        <row r="543">
          <cell r="B543">
            <v>164</v>
          </cell>
          <cell r="E543" t="str">
            <v>КОВЯЗИНА Анастасия Владимировна </v>
          </cell>
          <cell r="F543" t="str">
            <v>05.09.87 мс</v>
          </cell>
          <cell r="G543" t="str">
            <v>ПФО Татарстан Казань ПР</v>
          </cell>
          <cell r="H543" t="str">
            <v>000410.</v>
          </cell>
          <cell r="I543" t="str">
            <v>Волобуев СЕ  Сагдиев АВ</v>
          </cell>
        </row>
        <row r="545">
          <cell r="B545">
            <v>241</v>
          </cell>
          <cell r="E545" t="str">
            <v>ТАРАСЕНКО Елена Владимировна</v>
          </cell>
          <cell r="F545" t="str">
            <v>16.02.85 кмс</v>
          </cell>
          <cell r="G545" t="str">
            <v>ЦФО Курская Железногорск МО</v>
          </cell>
          <cell r="H545" t="str">
            <v>000476</v>
          </cell>
          <cell r="I545" t="str">
            <v>Казюхин НА Мирошников ЕЯ</v>
          </cell>
        </row>
        <row r="547">
          <cell r="B547">
            <v>100</v>
          </cell>
          <cell r="E547" t="str">
            <v>ГИНИЯТУЛЛИНА Люция Фаритовна</v>
          </cell>
          <cell r="F547" t="str">
            <v>28.04.81 мсмк</v>
          </cell>
          <cell r="G547" t="str">
            <v>УФО ХМАО-Югра Излучинск МО</v>
          </cell>
          <cell r="H547" t="str">
            <v>000612   67042587568.</v>
          </cell>
          <cell r="I547" t="str">
            <v>Моисееав ИВ Ткеслин ДГ</v>
          </cell>
        </row>
        <row r="549">
          <cell r="B549">
            <v>103</v>
          </cell>
          <cell r="E549" t="str">
            <v>ТКАЧ Мария Зиновьевна</v>
          </cell>
          <cell r="F549" t="str">
            <v>06.11.87 мс</v>
          </cell>
          <cell r="G549" t="str">
            <v>СЗФО Псковская Пушк.Горы РССС</v>
          </cell>
          <cell r="H549" t="str">
            <v>001394 3807899549</v>
          </cell>
          <cell r="I549" t="str">
            <v>Хмелев ПИ Петрорв АБ</v>
          </cell>
        </row>
        <row r="551">
          <cell r="B551">
            <v>104</v>
          </cell>
          <cell r="E551" t="str">
            <v>ЛОПТУНОВА Елена Александровна</v>
          </cell>
          <cell r="F551" t="str">
            <v>30.03.91 мс</v>
          </cell>
          <cell r="G551" t="str">
            <v>Рязанская.Рязань, Д</v>
          </cell>
          <cell r="H551" t="str">
            <v>003370    4704970813</v>
          </cell>
          <cell r="I551" t="str">
            <v>Глоушкова НЮ Быстров ОА</v>
          </cell>
        </row>
        <row r="553">
          <cell r="B553">
            <v>106</v>
          </cell>
          <cell r="E553" t="str">
            <v>КОЗЛОВА Валентина Владимировна</v>
          </cell>
          <cell r="F553" t="str">
            <v>06.01.82 мсмк</v>
          </cell>
          <cell r="G553" t="str">
            <v>ПФО Башкортостан Уфа МО</v>
          </cell>
          <cell r="H553" t="str">
            <v>0307678965/</v>
          </cell>
          <cell r="I553" t="str">
            <v>Пегов ВА </v>
          </cell>
        </row>
        <row r="555">
          <cell r="B555">
            <v>108</v>
          </cell>
          <cell r="E555" t="str">
            <v>ЕМЕЛЬЯНЕНКО Анна Александровна</v>
          </cell>
          <cell r="F555" t="str">
            <v>18.12.91 1</v>
          </cell>
          <cell r="G555" t="str">
            <v>ЮФО Астраханская Астрахань МО</v>
          </cell>
          <cell r="H555" t="str">
            <v>003213042  1202323831.</v>
          </cell>
          <cell r="I555" t="str">
            <v>Осипов А.Е.</v>
          </cell>
        </row>
        <row r="557">
          <cell r="B557">
            <v>109</v>
          </cell>
          <cell r="E557" t="str">
            <v>ПРИСТУПА Оксана Александровна</v>
          </cell>
          <cell r="F557" t="str">
            <v>14.02.87 мс</v>
          </cell>
          <cell r="G557" t="str">
            <v>СФО кемеровская Югра МО</v>
          </cell>
          <cell r="H557" t="str">
            <v>000633  3207401838.</v>
          </cell>
          <cell r="I557" t="str">
            <v>Гончаров ВИ</v>
          </cell>
        </row>
        <row r="559">
          <cell r="B559">
            <v>111</v>
          </cell>
          <cell r="E559" t="str">
            <v>ПРОСКУРА Мария Анатольевна</v>
          </cell>
          <cell r="F559" t="str">
            <v>28.08.84 мсмк</v>
          </cell>
          <cell r="G559" t="str">
            <v>Москва МКС</v>
          </cell>
          <cell r="H559" t="str">
            <v>4606809797</v>
          </cell>
          <cell r="I559" t="str">
            <v>Шмаков ОВ  Сабуров АЛ</v>
          </cell>
        </row>
        <row r="561">
          <cell r="B561">
            <v>113</v>
          </cell>
          <cell r="E561" t="str">
            <v>АРАНОВСКАЯ Наталья Иузовна</v>
          </cell>
          <cell r="F561" t="str">
            <v>01.02.76 мсмк</v>
          </cell>
          <cell r="G561" t="str">
            <v>ЮФО Краснодарский Лабинск МО</v>
          </cell>
          <cell r="H561" t="str">
            <v>000593   0300402461</v>
          </cell>
          <cell r="I561" t="str">
            <v>Абрамян СА Тихонова ИВ</v>
          </cell>
        </row>
        <row r="563">
          <cell r="B563">
            <v>116</v>
          </cell>
          <cell r="E563" t="str">
            <v>САХАРОВА Екатерина Сергеевна</v>
          </cell>
          <cell r="F563" t="str">
            <v>10.05.91 кмс</v>
          </cell>
          <cell r="G563" t="str">
            <v>СЗФО Калининеградская Калининрад МО</v>
          </cell>
          <cell r="H563" t="str">
            <v>008840  2704980612</v>
          </cell>
          <cell r="I563" t="str">
            <v>Чуева ЛП Жуприна НГ</v>
          </cell>
        </row>
        <row r="565">
          <cell r="B565">
            <v>118</v>
          </cell>
          <cell r="E565" t="str">
            <v>ВАКУЛИНА Надежда Васильевна</v>
          </cell>
          <cell r="F565" t="str">
            <v>20.12.86 мс </v>
          </cell>
          <cell r="G565" t="str">
            <v>ЮФО Волгоградская Волгоград Д</v>
          </cell>
          <cell r="H565" t="str">
            <v>1806882739.</v>
          </cell>
          <cell r="I565" t="str">
            <v>Дьяконов АА</v>
          </cell>
        </row>
        <row r="567">
          <cell r="B567">
            <v>122</v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</row>
        <row r="569">
          <cell r="B569">
            <v>124</v>
          </cell>
          <cell r="E569" t="str">
            <v>ТЕПЛОВА Анна Павловна</v>
          </cell>
          <cell r="F569" t="str">
            <v>06.01.91 кмс</v>
          </cell>
          <cell r="G569" t="str">
            <v>ЦФО Тверская Кашин МО</v>
          </cell>
          <cell r="H569" t="str">
            <v>2805634730.</v>
          </cell>
          <cell r="I569" t="str">
            <v>Кириллов СВ</v>
          </cell>
        </row>
        <row r="571">
          <cell r="B571">
            <v>125</v>
          </cell>
          <cell r="E571" t="str">
            <v>ФОТИАДИ Елена Ивановна</v>
          </cell>
          <cell r="F571" t="str">
            <v>28.07.91 кмс</v>
          </cell>
          <cell r="G571" t="str">
            <v>ЮФО Краснодарский Анапа МО</v>
          </cell>
          <cell r="H571" t="str">
            <v>003177  0306107646</v>
          </cell>
          <cell r="I571" t="str">
            <v>Ильин ВА</v>
          </cell>
        </row>
        <row r="573">
          <cell r="B573">
            <v>126</v>
          </cell>
          <cell r="E573" t="str">
            <v>КИМ Любовь Ирсуевна</v>
          </cell>
          <cell r="F573" t="str">
            <v>08.06.92 кмс</v>
          </cell>
          <cell r="G573" t="str">
            <v>ДВФО Хабаровский ЮР</v>
          </cell>
          <cell r="I573" t="str">
            <v>Кириллин АВ</v>
          </cell>
        </row>
        <row r="575">
          <cell r="B575">
            <v>127</v>
          </cell>
          <cell r="E575" t="str">
            <v>ИГНАТОВА Екатерина Валерьевна</v>
          </cell>
          <cell r="F575" t="str">
            <v>24.09.79 мсмк</v>
          </cell>
          <cell r="G575" t="str">
            <v>ЦФО Ярославская Ярославль РССС</v>
          </cell>
          <cell r="H575" t="str">
            <v>000613. 7809781568</v>
          </cell>
          <cell r="I575" t="str">
            <v>Воронин СМ</v>
          </cell>
        </row>
        <row r="577">
          <cell r="B577">
            <v>128</v>
          </cell>
          <cell r="E577" t="str">
            <v>САМСОНОВА Наталья Сергеевна</v>
          </cell>
          <cell r="F577" t="str">
            <v>30.01.84 мс</v>
          </cell>
          <cell r="G577" t="str">
            <v>ЦФО Ярославская Ярославль РССС</v>
          </cell>
          <cell r="H577" t="str">
            <v>000327. 7806556034.</v>
          </cell>
          <cell r="I577" t="str">
            <v>Воронин СМ</v>
          </cell>
        </row>
        <row r="579">
          <cell r="B579">
            <v>129</v>
          </cell>
          <cell r="E579" t="str">
            <v>ЗЕЛЕНИНА Елена Алексеевна</v>
          </cell>
          <cell r="F579" t="str">
            <v>01.06.88 кмс</v>
          </cell>
          <cell r="G579" t="str">
            <v>ПФО Башкортостан Уфа МО</v>
          </cell>
          <cell r="H579" t="str">
            <v>17725  8007488208.</v>
          </cell>
          <cell r="I579" t="str">
            <v>Бьикташев МР</v>
          </cell>
        </row>
        <row r="581">
          <cell r="B581">
            <v>130</v>
          </cell>
          <cell r="E581" t="str">
            <v>АСЕЕВА Олеся Олеговна</v>
          </cell>
          <cell r="F581" t="str">
            <v>09.12.88 мс</v>
          </cell>
          <cell r="G581" t="str">
            <v>ПФО Оренбургская Бузулук ПР</v>
          </cell>
          <cell r="H581" t="str">
            <v>000282  53099293232.</v>
          </cell>
          <cell r="I581" t="str">
            <v>Плотников ПД</v>
          </cell>
        </row>
        <row r="583">
          <cell r="B583">
            <v>131</v>
          </cell>
          <cell r="E583" t="str">
            <v>ГУРБИНА Юлия Сергеевна</v>
          </cell>
          <cell r="F583" t="str">
            <v>11.04.87 мс</v>
          </cell>
          <cell r="G583" t="str">
            <v>ЦФО Тверская В.Волочек МО</v>
          </cell>
          <cell r="H583" t="str">
            <v>000518  2806717863.</v>
          </cell>
          <cell r="I583" t="str">
            <v>Грицан АП</v>
          </cell>
        </row>
        <row r="585">
          <cell r="B585">
            <v>132</v>
          </cell>
          <cell r="E585" t="str">
            <v>НЕДОШИВКИНА Юлия Сергеевна</v>
          </cell>
          <cell r="F585" t="str">
            <v>01.07.88 кмс</v>
          </cell>
          <cell r="G585" t="str">
            <v>ПФО Оренбургская Орск Д</v>
          </cell>
          <cell r="H585" t="str">
            <v>003585 5308697814.</v>
          </cell>
          <cell r="I585" t="str">
            <v>Задворнов ВС</v>
          </cell>
        </row>
        <row r="587">
          <cell r="B587">
            <v>133</v>
          </cell>
          <cell r="E587" t="str">
            <v>РЯЗАНЦЕВА Ирина Николаевна</v>
          </cell>
          <cell r="F587" t="str">
            <v>15.12.87 мс</v>
          </cell>
          <cell r="G587" t="str">
            <v>ЦФО Тульская Тула МО</v>
          </cell>
          <cell r="H587" t="str">
            <v>000466    7009006674.</v>
          </cell>
          <cell r="I587" t="str">
            <v>Выборрнорв ЕВ </v>
          </cell>
        </row>
        <row r="589">
          <cell r="B589">
            <v>136</v>
          </cell>
          <cell r="E589" t="str">
            <v>БЕЛОИВАНОВА Анастасия Павловна</v>
          </cell>
          <cell r="F589" t="str">
            <v>29.12.85 мс</v>
          </cell>
          <cell r="G589" t="str">
            <v>МОСКВА МКС</v>
          </cell>
          <cell r="H589" t="str">
            <v>3605323173.</v>
          </cell>
          <cell r="I589" t="str">
            <v>Тизяев ВА Шмаков ОВ</v>
          </cell>
        </row>
        <row r="591">
          <cell r="B591">
            <v>139</v>
          </cell>
          <cell r="E591" t="str">
            <v>АНДРЮШИНА Екатерина Олеговна</v>
          </cell>
          <cell r="F591" t="str">
            <v>12.02.85 мс</v>
          </cell>
          <cell r="G591" t="str">
            <v>ЦФО Тульская Тула РССС</v>
          </cell>
          <cell r="H591" t="str">
            <v>000361  7004710236</v>
          </cell>
          <cell r="I591" t="str">
            <v>Лювунхай ВА</v>
          </cell>
        </row>
        <row r="593">
          <cell r="B593">
            <v>142</v>
          </cell>
          <cell r="E593" t="str">
            <v>ПОНОМАРЕВА Наталья Викторовна</v>
          </cell>
          <cell r="F593" t="str">
            <v>20.05.79 мс</v>
          </cell>
          <cell r="G593" t="str">
            <v>СФО Иркутская Ангарск Россспорт</v>
          </cell>
          <cell r="H593" t="str">
            <v>012109   25.05495564.</v>
          </cell>
          <cell r="I593" t="str">
            <v>Ефимов НН Курьерова СВ</v>
          </cell>
        </row>
        <row r="595">
          <cell r="B595">
            <v>144</v>
          </cell>
          <cell r="E595" t="str">
            <v>ДИЦЫНА Любовь Николаевна</v>
          </cell>
          <cell r="F595" t="str">
            <v>29.09.88 кмс</v>
          </cell>
          <cell r="G595" t="str">
            <v>ПФО Нижегородская Кстово ПР</v>
          </cell>
          <cell r="H595" t="str">
            <v>2208258015.</v>
          </cell>
          <cell r="I595" t="str">
            <v>Богданов ГИ</v>
          </cell>
        </row>
        <row r="597">
          <cell r="B597">
            <v>146</v>
          </cell>
          <cell r="E597" t="str">
            <v>САЛБИЕВА Альбина Владимирорвна</v>
          </cell>
          <cell r="F597" t="str">
            <v>19.01.84 кмс</v>
          </cell>
          <cell r="G597" t="str">
            <v>ЮФО РСО-Алания Владикавказ МО</v>
          </cell>
          <cell r="H597" t="str">
            <v>9003639352.</v>
          </cell>
          <cell r="I597" t="str">
            <v>Габараев АГ Джиоев ПФ</v>
          </cell>
        </row>
        <row r="599">
          <cell r="B599">
            <v>147</v>
          </cell>
          <cell r="E599" t="str">
            <v>ТИМОШИНА Светлана Юрьевна</v>
          </cell>
          <cell r="F599" t="str">
            <v>14.04.87 мс</v>
          </cell>
          <cell r="G599" t="str">
            <v>ПФО Саратовская Саратов ПР</v>
          </cell>
          <cell r="H599" t="str">
            <v>6307001872</v>
          </cell>
          <cell r="I599" t="str">
            <v>Васильев ВВ</v>
          </cell>
        </row>
        <row r="601">
          <cell r="B601">
            <v>148</v>
          </cell>
          <cell r="E601" t="str">
            <v>АРТЕМЬЕВА Елена Александровна</v>
          </cell>
          <cell r="F601" t="str">
            <v>27.02.79 мс</v>
          </cell>
          <cell r="G601" t="str">
            <v>СФО Иркутская Ангарск Россспорт</v>
          </cell>
          <cell r="H601" t="str">
            <v>009195   2506817824.</v>
          </cell>
          <cell r="I601" t="str">
            <v>Ефимов НН Курьерова СВ</v>
          </cell>
        </row>
        <row r="603">
          <cell r="B603">
            <v>151</v>
          </cell>
          <cell r="E603" t="str">
            <v>ЕМЕЛЬЯНОВА Надежда Владимировна</v>
          </cell>
          <cell r="F603" t="str">
            <v>28.05.87 кмс</v>
          </cell>
          <cell r="G603" t="str">
            <v>МОСКВ Д</v>
          </cell>
          <cell r="H603" t="str">
            <v>3806454919.</v>
          </cell>
          <cell r="I603" t="str">
            <v>Еремин ЛОФ Сивцев АВ</v>
          </cell>
        </row>
        <row r="605">
          <cell r="B605">
            <v>152</v>
          </cell>
          <cell r="E605" t="str">
            <v>ЕРЕМЕЕВА Надежда Валерьевна</v>
          </cell>
          <cell r="F605" t="str">
            <v>23.04.83 кмс</v>
          </cell>
          <cell r="G605" t="str">
            <v>УФО Свердловская Екатеринбург Д</v>
          </cell>
          <cell r="H605" t="str">
            <v>0022241  6504490539.</v>
          </cell>
          <cell r="I605" t="str">
            <v>Даутов АР</v>
          </cell>
        </row>
        <row r="607">
          <cell r="B607">
            <v>155</v>
          </cell>
          <cell r="E607" t="str">
            <v>ЯШИНА Евгения Михайловна</v>
          </cell>
          <cell r="F607" t="str">
            <v>27.12.87 мс</v>
          </cell>
          <cell r="G607" t="str">
            <v>ПФО Башкортостан Стерлитамак МО</v>
          </cell>
          <cell r="H607" t="str">
            <v>8007377396/</v>
          </cell>
          <cell r="I607" t="str">
            <v>Нагаев РШ</v>
          </cell>
        </row>
        <row r="609">
          <cell r="B609">
            <v>159</v>
          </cell>
          <cell r="E609" t="str">
            <v>ЦУВАРЕВА Анастасия Сергеевна</v>
          </cell>
          <cell r="F609" t="str">
            <v>16.02.81 мсмк</v>
          </cell>
          <cell r="G609" t="str">
            <v>Мосва СДЮШОР-45 Д</v>
          </cell>
          <cell r="H609" t="str">
            <v>4507537510</v>
          </cell>
          <cell r="I609" t="str">
            <v>Цуварев МВ</v>
          </cell>
        </row>
        <row r="611">
          <cell r="B611">
            <v>160</v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</row>
        <row r="613">
          <cell r="B613">
            <v>162</v>
          </cell>
          <cell r="E613" t="str">
            <v>ИВАЩЕНКО Елена Викторовна</v>
          </cell>
          <cell r="F613" t="str">
            <v>28.12.84 мсмк</v>
          </cell>
          <cell r="G613" t="str">
            <v>СФО Омская Омск ВС</v>
          </cell>
          <cell r="H613" t="str">
            <v>52052762445</v>
          </cell>
          <cell r="I613" t="str">
            <v>Ивашина ТА Иващенко ВС</v>
          </cell>
        </row>
        <row r="615">
          <cell r="B615">
            <v>165</v>
          </cell>
          <cell r="E615" t="str">
            <v>ТАТАРУ-КОВАЛЕНКО Ольга Владимировна</v>
          </cell>
          <cell r="F615" t="str">
            <v>74 мсмк</v>
          </cell>
          <cell r="G615" t="str">
            <v>СФО Красноярский Канск ПР</v>
          </cell>
          <cell r="I615" t="str">
            <v>Ледже АБ</v>
          </cell>
        </row>
        <row r="617">
          <cell r="B617">
            <v>166</v>
          </cell>
          <cell r="E617" t="str">
            <v>ПУСТОБАЕВА Наталья Сергеевна</v>
          </cell>
          <cell r="F617" t="str">
            <v>29.05.88 мс</v>
          </cell>
          <cell r="G617" t="str">
            <v>УФО Курганская Курган МО</v>
          </cell>
          <cell r="H617" t="str">
            <v>008881</v>
          </cell>
          <cell r="I617" t="str">
            <v>Родионов АП</v>
          </cell>
        </row>
        <row r="619">
          <cell r="B619">
            <v>167</v>
          </cell>
          <cell r="E619" t="str">
            <v>ЗАХАРОВА Екатерина Викторовна</v>
          </cell>
          <cell r="F619" t="str">
            <v>03.02.86 мс</v>
          </cell>
          <cell r="G619" t="str">
            <v>СФО Новосибирская Новосибирск Д</v>
          </cell>
          <cell r="H619" t="str">
            <v>008803</v>
          </cell>
          <cell r="I619" t="str">
            <v>Александров ЮП</v>
          </cell>
        </row>
        <row r="621">
          <cell r="B621">
            <v>168</v>
          </cell>
          <cell r="E621" t="str">
            <v>НУЖДИНА Екатерина Валерьевна</v>
          </cell>
          <cell r="F621" t="str">
            <v>24.09.79 мсмк</v>
          </cell>
          <cell r="G621" t="str">
            <v>ЦФО Ярославская Ярославль Д</v>
          </cell>
          <cell r="H621" t="str">
            <v>000613</v>
          </cell>
          <cell r="I621" t="str">
            <v>Воронин СМ</v>
          </cell>
        </row>
        <row r="623">
          <cell r="B623">
            <v>169</v>
          </cell>
          <cell r="E623" t="str">
            <v>КОБДИТ Наталья Николаевна</v>
          </cell>
          <cell r="F623" t="str">
            <v>06.09.87 мс</v>
          </cell>
          <cell r="G623" t="str">
            <v>УФО Свердловская Екатеринбрг МО</v>
          </cell>
          <cell r="H623" t="str">
            <v>001406</v>
          </cell>
          <cell r="I623" t="str">
            <v>Капник ЛА</v>
          </cell>
        </row>
        <row r="625">
          <cell r="B625">
            <v>170</v>
          </cell>
          <cell r="E625" t="str">
            <v>ДИДУХ Елена Александровна</v>
          </cell>
          <cell r="F625" t="str">
            <v>13.10.88 кмс</v>
          </cell>
          <cell r="G625" t="str">
            <v>УФО Тюменгская Тюмень РССС</v>
          </cell>
          <cell r="I625" t="str">
            <v>Фаттахов АР</v>
          </cell>
        </row>
        <row r="627">
          <cell r="B627">
            <v>172</v>
          </cell>
          <cell r="E627" t="str">
            <v>ВАЛЬКОВА Екатерина Игоревна</v>
          </cell>
          <cell r="F627" t="str">
            <v>17.05.91  МС</v>
          </cell>
          <cell r="G627" t="str">
            <v>ЮФО  Краснодарский Лабинск ВС</v>
          </cell>
          <cell r="H627" t="str">
            <v>000903</v>
          </cell>
          <cell r="I627" t="str">
            <v>Вальков ИВ</v>
          </cell>
        </row>
        <row r="629">
          <cell r="B629">
            <v>173</v>
          </cell>
          <cell r="E629" t="str">
            <v>ТОКАРЕВА Анастасия Николаевана</v>
          </cell>
          <cell r="F629" t="str">
            <v>29.04.90 кмс</v>
          </cell>
          <cell r="G629" t="str">
            <v>ПФО Саратовская Саратов ПР</v>
          </cell>
          <cell r="H629" t="str">
            <v>000822</v>
          </cell>
          <cell r="I629" t="str">
            <v>Грабовский В, Токарев НВ</v>
          </cell>
        </row>
        <row r="631">
          <cell r="B631">
            <v>175</v>
          </cell>
          <cell r="E631" t="str">
            <v>ТЕРЕНТЬЕВА Анна Влпадииировна</v>
          </cell>
          <cell r="F631" t="str">
            <v>01.11.75 мс</v>
          </cell>
          <cell r="G631" t="str">
            <v>С.Петербург ВС</v>
          </cell>
          <cell r="I631" t="str">
            <v>Зверев СА</v>
          </cell>
        </row>
        <row r="633">
          <cell r="B633">
            <v>176</v>
          </cell>
          <cell r="E633" t="str">
            <v>БЕССОНОВА Ульяна Александровна</v>
          </cell>
          <cell r="F633" t="str">
            <v>18.10.90 мс</v>
          </cell>
          <cell r="G633" t="str">
            <v>ПФО Пензенская Пенза ВС</v>
          </cell>
          <cell r="H633" t="str">
            <v>000835</v>
          </cell>
          <cell r="I633" t="str">
            <v>Голованов ОИ Бурментьев ВН</v>
          </cell>
        </row>
        <row r="635">
          <cell r="B635">
            <v>177</v>
          </cell>
          <cell r="E635" t="str">
            <v>БИРУЛИНА Виктория Юрьевна</v>
          </cell>
          <cell r="F635" t="str">
            <v>25.06.91 кмс</v>
          </cell>
          <cell r="G635" t="str">
            <v>СЗФО Новгородская Борорвичи МО</v>
          </cell>
          <cell r="H635" t="str">
            <v>003218</v>
          </cell>
          <cell r="I635" t="str">
            <v>Аристархов ВН</v>
          </cell>
        </row>
        <row r="637">
          <cell r="B637">
            <v>178</v>
          </cell>
          <cell r="E637" t="str">
            <v>САДАФЬЯРОВА Ольга Алекмсандровна</v>
          </cell>
          <cell r="F637" t="str">
            <v>26.10.92 кмс</v>
          </cell>
          <cell r="G637" t="str">
            <v>ПФО Саратовская Саратов ПР</v>
          </cell>
          <cell r="I637" t="str">
            <v>Грабовский В, Токарев НВ</v>
          </cell>
        </row>
        <row r="639">
          <cell r="B639">
            <v>179</v>
          </cell>
          <cell r="E639" t="str">
            <v>ГУРЕЕВА Татьяна Михайловна</v>
          </cell>
          <cell r="F639" t="str">
            <v>28.12.84 мс</v>
          </cell>
          <cell r="G639" t="str">
            <v>ДВФО Приморский Владивосток УФК и С</v>
          </cell>
          <cell r="I639" t="str">
            <v>Леонтьев ЮА Фалеева ОА</v>
          </cell>
        </row>
        <row r="641">
          <cell r="B641">
            <v>180</v>
          </cell>
          <cell r="E641" t="str">
            <v>ТИМОФЕЕВА Валерия Сергеевна</v>
          </cell>
          <cell r="F641" t="str">
            <v>20.08.86 кмс</v>
          </cell>
          <cell r="G641" t="str">
            <v>УФО Тюменгская Тюмень ВС</v>
          </cell>
          <cell r="I641" t="str">
            <v>Харламов НВ</v>
          </cell>
        </row>
        <row r="643">
          <cell r="B643">
            <v>184</v>
          </cell>
          <cell r="E643" t="str">
            <v>КИРСЕВА Таисияч Владимировна</v>
          </cell>
          <cell r="F643" t="str">
            <v>1312.90 кмс</v>
          </cell>
          <cell r="G643" t="str">
            <v>УФО Свердловская Екатеринбург Д</v>
          </cell>
          <cell r="I643" t="str">
            <v>Демидов ИВ</v>
          </cell>
        </row>
        <row r="645">
          <cell r="B645">
            <v>185</v>
          </cell>
          <cell r="E645" t="str">
            <v>ТУКТАГУЛОВА Наталья Шарифьяновна</v>
          </cell>
          <cell r="F645" t="str">
            <v>14.11.91 кмс</v>
          </cell>
          <cell r="G645" t="str">
            <v>ПФО Башкортостан Уфа МО</v>
          </cell>
          <cell r="I645" t="str">
            <v>Пегов ВА</v>
          </cell>
        </row>
        <row r="647">
          <cell r="B647">
            <v>186</v>
          </cell>
          <cell r="E647" t="str">
            <v>МОРОЗОВА Марина Вячеславовна</v>
          </cell>
          <cell r="F647" t="str">
            <v>05.09.80 мсмк</v>
          </cell>
          <cell r="G647" t="str">
            <v>СЗФО Мурманская Мурманск Д</v>
          </cell>
          <cell r="H647" t="str">
            <v>000646</v>
          </cell>
          <cell r="I647" t="str">
            <v>Льтвов ЕВКожухов СН </v>
          </cell>
        </row>
        <row r="649">
          <cell r="B649">
            <v>188</v>
          </cell>
          <cell r="E649" t="str">
            <v>РАФИКОВА Роза Нуруловна</v>
          </cell>
          <cell r="F649" t="str">
            <v>12.07.88 кмс</v>
          </cell>
          <cell r="G649" t="str">
            <v>ПФО Башкортостан Уфа МО</v>
          </cell>
          <cell r="I649" t="str">
            <v>Пегов ВА</v>
          </cell>
        </row>
        <row r="651">
          <cell r="B651">
            <v>189</v>
          </cell>
          <cell r="E651" t="str">
            <v>ОРЕЛ Татьяна Геннадьевна</v>
          </cell>
          <cell r="F651" t="str">
            <v>09.03.75 мс</v>
          </cell>
          <cell r="G651" t="str">
            <v>ДВФО Приморский Владивосток МО</v>
          </cell>
          <cell r="H651" t="str">
            <v>000620</v>
          </cell>
          <cell r="I651" t="str">
            <v>Леонтьев ЮА Фалеева ОА</v>
          </cell>
        </row>
        <row r="653">
          <cell r="B653">
            <v>190</v>
          </cell>
          <cell r="E653" t="str">
            <v>ЩЕРБАКОВА Мария Евгеньевна</v>
          </cell>
          <cell r="F653" t="str">
            <v>01.03.84 кмс</v>
          </cell>
          <cell r="G653" t="str">
            <v>СЗФО Карелия Петрозаводск МО</v>
          </cell>
          <cell r="H653" t="str">
            <v>002101</v>
          </cell>
          <cell r="I653" t="str">
            <v>Шегельман ИР</v>
          </cell>
        </row>
        <row r="655">
          <cell r="B655">
            <v>191</v>
          </cell>
          <cell r="E655" t="str">
            <v>КАРПОВА Дарья Валерьевна</v>
          </cell>
          <cell r="F655" t="str">
            <v>17.11.89 мс</v>
          </cell>
          <cell r="G655" t="str">
            <v>ДВФО Хабаровский Хабаровск МО</v>
          </cell>
          <cell r="H655" t="str">
            <v>000863</v>
          </cell>
          <cell r="I655" t="str">
            <v>Ковылин АВ</v>
          </cell>
        </row>
        <row r="657">
          <cell r="B657">
            <v>192</v>
          </cell>
          <cell r="E657" t="str">
            <v>КОЛЯЕВА Светлана Викторовна</v>
          </cell>
          <cell r="F657" t="str">
            <v>27.06.82 кмс</v>
          </cell>
          <cell r="G657" t="str">
            <v>Мосва МО</v>
          </cell>
          <cell r="I657" t="str">
            <v>Коровкин ВН</v>
          </cell>
        </row>
        <row r="659">
          <cell r="B659">
            <v>193</v>
          </cell>
          <cell r="E659" t="str">
            <v>ГУСУЛАЕВА Анжела Магомедовна</v>
          </cell>
          <cell r="F659" t="str">
            <v>31.03.86 мс</v>
          </cell>
          <cell r="G659" t="str">
            <v>МОСКВА  Москомспорт</v>
          </cell>
          <cell r="H659" t="str">
            <v>003632</v>
          </cell>
          <cell r="I659" t="str">
            <v>Сабуров АЛ Шмаков ОВ Дугаева НС </v>
          </cell>
        </row>
        <row r="661">
          <cell r="B661">
            <v>194</v>
          </cell>
          <cell r="E661" t="str">
            <v>БАСКАКОВА Виктория Геннадьевна</v>
          </cell>
          <cell r="F661" t="str">
            <v>07.01.85 мс</v>
          </cell>
          <cell r="G661" t="str">
            <v>МОСКВА  Москомспорт</v>
          </cell>
          <cell r="H661" t="str">
            <v>000478</v>
          </cell>
          <cell r="I661" t="str">
            <v>Сабуров АЛ Шмаков ОВ Дугаева НС </v>
          </cell>
        </row>
        <row r="663">
          <cell r="B663">
            <v>195</v>
          </cell>
          <cell r="E663" t="str">
            <v>ЦУКАНОВА Мария Васильевна</v>
          </cell>
          <cell r="F663" t="str">
            <v>28.08.84 кмс</v>
          </cell>
          <cell r="G663" t="str">
            <v>МОСКВА  Москомспорт</v>
          </cell>
          <cell r="H663" t="str">
            <v>000383</v>
          </cell>
          <cell r="I663" t="str">
            <v>Израилов АМ Шмаков ОВ</v>
          </cell>
        </row>
        <row r="665">
          <cell r="B665">
            <v>196</v>
          </cell>
          <cell r="E665" t="str">
            <v>ПУЗИНАВИЧУТЕ Александра Гедиминовна</v>
          </cell>
          <cell r="F665" t="str">
            <v>04.09.85 кмс</v>
          </cell>
          <cell r="G665" t="str">
            <v>МОСКВА  Москомспорт</v>
          </cell>
          <cell r="H665" t="str">
            <v>000537</v>
          </cell>
          <cell r="I665" t="str">
            <v>Сабуров АЛ Дугаева НС Шмаков ОВ</v>
          </cell>
        </row>
        <row r="667">
          <cell r="B667">
            <v>197</v>
          </cell>
          <cell r="E667" t="str">
            <v>ЖАВОРОНКОВА Оксана Юрьевна</v>
          </cell>
          <cell r="F667" t="str">
            <v>01.09.88 кмс</v>
          </cell>
          <cell r="G667" t="str">
            <v>МОСКВА  С-70 Д </v>
          </cell>
          <cell r="H667" t="str">
            <v>003635</v>
          </cell>
          <cell r="I667" t="str">
            <v>Ханбабаев РК Некрасова АС Ходырев АН</v>
          </cell>
        </row>
        <row r="669">
          <cell r="B669">
            <v>198</v>
          </cell>
          <cell r="E669" t="str">
            <v>МАРКАЧЕВА Любовь Александровна</v>
          </cell>
          <cell r="F669" t="str">
            <v>30.12.87 кмс</v>
          </cell>
          <cell r="G669" t="str">
            <v>МОСКВА  С-70 Д </v>
          </cell>
          <cell r="H669" t="str">
            <v>000399</v>
          </cell>
          <cell r="I669" t="str">
            <v>Амбарцумов ЮС Ханбабаев НК Ходырев АН</v>
          </cell>
        </row>
        <row r="671">
          <cell r="B671">
            <v>200</v>
          </cell>
          <cell r="E671" t="str">
            <v>ЛИЗАВЕНКО Мария Владимировна</v>
          </cell>
          <cell r="F671" t="str">
            <v>23.03.86 кмс</v>
          </cell>
          <cell r="G671" t="str">
            <v>Москва С-70 Д</v>
          </cell>
          <cell r="I671" t="str">
            <v>Ханбабаев РК Некрасова АС </v>
          </cell>
        </row>
        <row r="673">
          <cell r="B673">
            <v>201</v>
          </cell>
          <cell r="E673" t="str">
            <v>ХАРИТОНОВА Екатерина Владимировна</v>
          </cell>
          <cell r="F673" t="str">
            <v>28.02.85 мс</v>
          </cell>
          <cell r="G673" t="str">
            <v>Москва ЮР</v>
          </cell>
          <cell r="H673" t="str">
            <v>000431</v>
          </cell>
          <cell r="I673" t="str">
            <v>Франковский ВВ Никитин АМ</v>
          </cell>
        </row>
        <row r="675">
          <cell r="B675">
            <v>202</v>
          </cell>
          <cell r="E675" t="str">
            <v>РАФИКОВА Роза Нарулловна</v>
          </cell>
          <cell r="F675" t="str">
            <v>12.07.88 кмс</v>
          </cell>
          <cell r="G675" t="str">
            <v>ПФО Башкортостан Уфа МО</v>
          </cell>
          <cell r="I675" t="str">
            <v>Пегов ВА</v>
          </cell>
        </row>
        <row r="677">
          <cell r="B677">
            <v>203</v>
          </cell>
          <cell r="E677" t="str">
            <v>СВИНИНА Светлана Евгеньевна</v>
          </cell>
          <cell r="F677" t="str">
            <v>31.03.91 кмс</v>
          </cell>
          <cell r="G677" t="str">
            <v>ПФО Кировская Киров МО</v>
          </cell>
          <cell r="H677" t="str">
            <v>008431</v>
          </cell>
          <cell r="I677" t="str">
            <v>Николаев АИ</v>
          </cell>
        </row>
        <row r="679">
          <cell r="B679">
            <v>204</v>
          </cell>
          <cell r="E679" t="str">
            <v>БУШУЕВА Валентина Валерьевна</v>
          </cell>
          <cell r="F679" t="str">
            <v>03.01.79 мс</v>
          </cell>
          <cell r="G679" t="str">
            <v>ПФО Кировская Киров ПР</v>
          </cell>
          <cell r="H679" t="str">
            <v>000597</v>
          </cell>
          <cell r="I679" t="str">
            <v>Николаев АИ</v>
          </cell>
        </row>
        <row r="681">
          <cell r="B681">
            <v>207</v>
          </cell>
          <cell r="E681" t="str">
            <v>ВИКИЛОВА Эльмира Робертовна</v>
          </cell>
          <cell r="F681" t="str">
            <v>21.01.74 мсмк</v>
          </cell>
          <cell r="G681" t="str">
            <v>ПФО Пермский Пермь ВС</v>
          </cell>
          <cell r="I681" t="str">
            <v>Пономарев ИИ</v>
          </cell>
        </row>
        <row r="683">
          <cell r="B683">
            <v>208</v>
          </cell>
          <cell r="E683" t="str">
            <v>ЛАВРЕНТЬЕВА Оксана Николаевна</v>
          </cell>
          <cell r="F683" t="str">
            <v>24.10.88 кмс</v>
          </cell>
          <cell r="G683" t="str">
            <v>ПФО Р.Татарстан Казань ПР</v>
          </cell>
          <cell r="H683" t="str">
            <v>008250</v>
          </cell>
          <cell r="I683" t="str">
            <v>Галимуллин МГ</v>
          </cell>
        </row>
        <row r="685">
          <cell r="B685">
            <v>210</v>
          </cell>
          <cell r="E685" t="str">
            <v>ДУРНОВА Александра Александровна</v>
          </cell>
          <cell r="F685" t="str">
            <v>04.01.81 мсмк</v>
          </cell>
          <cell r="G685" t="str">
            <v>ПФО Самарская Самара Д</v>
          </cell>
          <cell r="H685" t="str">
            <v>000651</v>
          </cell>
          <cell r="I685" t="str">
            <v>Щеглов ГЗ</v>
          </cell>
        </row>
        <row r="687">
          <cell r="B687">
            <v>211</v>
          </cell>
          <cell r="E687" t="str">
            <v>ЛЕНЬШИНА Таисия Ивановна</v>
          </cell>
          <cell r="F687" t="str">
            <v>29.11.89 кмс</v>
          </cell>
          <cell r="G687" t="str">
            <v>ПФО Саратовская Саратов ПР</v>
          </cell>
          <cell r="H687" t="str">
            <v>009111</v>
          </cell>
          <cell r="I687" t="str">
            <v>Васильев ВП Ачкасов СН</v>
          </cell>
        </row>
        <row r="689">
          <cell r="B689">
            <v>212</v>
          </cell>
          <cell r="E689" t="str">
            <v>БАРАНОВА Евгения Леонидовна</v>
          </cell>
          <cell r="F689" t="str">
            <v>11.03.76 мс</v>
          </cell>
          <cell r="G689" t="str">
            <v>ПФО Саратовская Саратов ПР</v>
          </cell>
          <cell r="H689" t="str">
            <v>000659</v>
          </cell>
          <cell r="I689" t="str">
            <v>Васильев ВП </v>
          </cell>
        </row>
        <row r="691">
          <cell r="B691">
            <v>213</v>
          </cell>
          <cell r="E691" t="str">
            <v>ЕФРЕМОВА Светлана Анатольевна</v>
          </cell>
          <cell r="F691" t="str">
            <v>07.02.80 кмс</v>
          </cell>
          <cell r="G691" t="str">
            <v>ПФО Удмуртия Воткинск ПР</v>
          </cell>
          <cell r="I691" t="str">
            <v>Ряднов СА</v>
          </cell>
        </row>
        <row r="693">
          <cell r="B693">
            <v>214</v>
          </cell>
          <cell r="E693" t="str">
            <v>ПАЦКЕВИЧ Инна Петровна</v>
          </cell>
          <cell r="F693" t="str">
            <v>20.03.80 мсмк</v>
          </cell>
          <cell r="G693" t="str">
            <v>ПФО Удмуртия Воткинск ПР</v>
          </cell>
          <cell r="I693" t="str">
            <v>Ряднов СА</v>
          </cell>
        </row>
        <row r="695">
          <cell r="B695">
            <v>215</v>
          </cell>
          <cell r="E695" t="str">
            <v>РЮТКЯНЕН Евгения Александровна</v>
          </cell>
          <cell r="F695" t="str">
            <v>07.04.87 мс</v>
          </cell>
          <cell r="G695" t="str">
            <v>С.Петербург МО</v>
          </cell>
          <cell r="H695" t="str">
            <v>001341</v>
          </cell>
          <cell r="I695" t="str">
            <v>Еремина ЕП Кириллов СВ</v>
          </cell>
        </row>
        <row r="697">
          <cell r="B697">
            <v>216</v>
          </cell>
          <cell r="E697" t="str">
            <v>УФИМЦЕВА Ирина Николаевна</v>
          </cell>
          <cell r="F697" t="str">
            <v>01.04.89 мс</v>
          </cell>
          <cell r="G697" t="str">
            <v>С.Петербург МО</v>
          </cell>
          <cell r="H697" t="str">
            <v>000809</v>
          </cell>
          <cell r="I697" t="str">
            <v>Еремина ЕП Пинаев ВВ</v>
          </cell>
        </row>
        <row r="699">
          <cell r="B699">
            <v>217</v>
          </cell>
          <cell r="E699" t="str">
            <v>ДЕМИНА Дина Сергеевна</v>
          </cell>
          <cell r="F699" t="str">
            <v>17.06.89 кмс</v>
          </cell>
          <cell r="G699" t="str">
            <v>С.Петербург МО</v>
          </cell>
          <cell r="H699" t="str">
            <v>00809</v>
          </cell>
          <cell r="I699" t="str">
            <v>Еремина ЕП</v>
          </cell>
        </row>
        <row r="701">
          <cell r="B701">
            <v>218</v>
          </cell>
          <cell r="E701" t="str">
            <v>РУДЕНКО Екатерина Сергеевна</v>
          </cell>
          <cell r="F701" t="str">
            <v>03.07.88 мс</v>
          </cell>
          <cell r="G701" t="str">
            <v>СЗФО Псковская В.Луки РССС</v>
          </cell>
          <cell r="H701" t="str">
            <v>008866</v>
          </cell>
          <cell r="I701" t="str">
            <v>Петров АБ Сосунов ИВ</v>
          </cell>
        </row>
        <row r="703">
          <cell r="B703">
            <v>220</v>
          </cell>
          <cell r="E703" t="str">
            <v>ПЕТРОВА Юлия Сергеевна</v>
          </cell>
          <cell r="F703" t="str">
            <v>20.10.84 мс</v>
          </cell>
          <cell r="G703" t="str">
            <v>СФО Иркутская Ангарск Д</v>
          </cell>
          <cell r="H703" t="str">
            <v>008718</v>
          </cell>
          <cell r="I703" t="str">
            <v>Иванова НП Зайцев ВМ Журавлев ЮМ</v>
          </cell>
        </row>
        <row r="705">
          <cell r="B705">
            <v>221</v>
          </cell>
          <cell r="E705" t="str">
            <v>КОРНЕЕВА  Марина Александровна</v>
          </cell>
          <cell r="F705" t="str">
            <v>10.10.82 мсмк</v>
          </cell>
          <cell r="G705" t="str">
            <v>СФО кемеровская Югра МО</v>
          </cell>
          <cell r="H705" t="str">
            <v>000634</v>
          </cell>
          <cell r="I705" t="str">
            <v>Гончаров ВИ</v>
          </cell>
        </row>
        <row r="707">
          <cell r="B707">
            <v>222</v>
          </cell>
          <cell r="E707" t="str">
            <v>ГУСТЕНКО Юлия Федоровна</v>
          </cell>
          <cell r="F707" t="str">
            <v>88 кмс</v>
          </cell>
          <cell r="G707" t="str">
            <v>СФО Новосибирская Новосибирск Д</v>
          </cell>
          <cell r="I707" t="str">
            <v>Сергиенко ЮВ</v>
          </cell>
        </row>
        <row r="709">
          <cell r="B709">
            <v>223</v>
          </cell>
          <cell r="E709" t="str">
            <v>РАКШНЯ Татьна Сергеевна</v>
          </cell>
          <cell r="F709" t="str">
            <v>28.02.81 мсмк</v>
          </cell>
          <cell r="G709" t="str">
            <v>СФО Омская Омск ВС</v>
          </cell>
          <cell r="I709" t="str">
            <v>Иващенко ВС Ивашина ТА</v>
          </cell>
        </row>
        <row r="711">
          <cell r="B711">
            <v>224</v>
          </cell>
          <cell r="E711" t="str">
            <v>НИКИТИНА Вера Вадимовна</v>
          </cell>
          <cell r="F711" t="str">
            <v>02.02.90 кмс</v>
          </cell>
          <cell r="G711" t="str">
            <v>СФО Омская Омск ВС</v>
          </cell>
          <cell r="I711" t="str">
            <v>Иващенко ВС Ивашина ТА</v>
          </cell>
        </row>
        <row r="713">
          <cell r="B713">
            <v>225</v>
          </cell>
          <cell r="E713" t="str">
            <v>СУХИХ Дарья Михайловна</v>
          </cell>
          <cell r="F713" t="str">
            <v>25.06.87 мс</v>
          </cell>
          <cell r="G713" t="str">
            <v>СФО Томская Томск МО</v>
          </cell>
          <cell r="H713" t="str">
            <v>000806</v>
          </cell>
          <cell r="I713" t="str">
            <v>Лалетин НН</v>
          </cell>
        </row>
        <row r="715">
          <cell r="B715">
            <v>226</v>
          </cell>
          <cell r="E715" t="str">
            <v>СИНГАТУЛЛИНА Венера Ильдусовна</v>
          </cell>
          <cell r="F715" t="str">
            <v>09.09.89 кмс</v>
          </cell>
          <cell r="G715" t="str">
            <v>СФО Томская Томск МО</v>
          </cell>
          <cell r="H715" t="str">
            <v>000806</v>
          </cell>
          <cell r="I715" t="str">
            <v>Лалетин НН</v>
          </cell>
        </row>
        <row r="717">
          <cell r="B717">
            <v>227</v>
          </cell>
          <cell r="E717" t="str">
            <v>ШАДРИНА Ольга Николаевна</v>
          </cell>
          <cell r="F717" t="str">
            <v>18.03.88 кмс</v>
          </cell>
          <cell r="G717" t="str">
            <v>СФО Томская Томск ПР</v>
          </cell>
          <cell r="I717" t="str">
            <v>Дымокуров ЕН</v>
          </cell>
        </row>
        <row r="719">
          <cell r="B719">
            <v>228</v>
          </cell>
          <cell r="E719" t="str">
            <v>РЫЧКОВА Татьяна Сергеевна</v>
          </cell>
          <cell r="F719" t="str">
            <v>27.09.89 кмс</v>
          </cell>
          <cell r="G719" t="str">
            <v>УФО Курганская Курган МО</v>
          </cell>
          <cell r="H719" t="str">
            <v>008882</v>
          </cell>
          <cell r="I719" t="str">
            <v>Евтодеев ВФ Родионов АП</v>
          </cell>
        </row>
        <row r="721">
          <cell r="B721">
            <v>229</v>
          </cell>
          <cell r="E721" t="str">
            <v>РОСТОВА Ольга Владимировна</v>
          </cell>
          <cell r="F721" t="str">
            <v>29.08.88 мс</v>
          </cell>
          <cell r="G721" t="str">
            <v>УФО Свердловская Екатеринбург ВС</v>
          </cell>
          <cell r="I721" t="str">
            <v>Потапов АГ Заночкин АИ</v>
          </cell>
        </row>
        <row r="723">
          <cell r="B723">
            <v>230</v>
          </cell>
          <cell r="E723" t="str">
            <v>КОМПАНИЕЦ Анастасия Валерьевна</v>
          </cell>
          <cell r="F723" t="str">
            <v>28.04.85 мс</v>
          </cell>
          <cell r="G723" t="str">
            <v>УФО Свердловская Екатеринбург ВС</v>
          </cell>
          <cell r="I723" t="str">
            <v>Заночкин АИ Перский ГМ</v>
          </cell>
        </row>
        <row r="725">
          <cell r="B725">
            <v>231</v>
          </cell>
          <cell r="E725" t="str">
            <v>НЕМЦОВА Екатерина Геннадьевна</v>
          </cell>
          <cell r="F725" t="str">
            <v>28.04.86 мс</v>
          </cell>
          <cell r="G725" t="str">
            <v>УФО Свердловская Екатеринбург Д</v>
          </cell>
          <cell r="I725" t="str">
            <v>Немцов ГН Заночкин АИ</v>
          </cell>
        </row>
        <row r="727">
          <cell r="B727">
            <v>232</v>
          </cell>
          <cell r="E727" t="str">
            <v>ГОЛОВИНА Екатерина Владимировна</v>
          </cell>
          <cell r="F727" t="str">
            <v>87 кмс</v>
          </cell>
          <cell r="G727" t="str">
            <v>УФО Свердловская Екатеринбург ЛОК</v>
          </cell>
          <cell r="I727" t="str">
            <v>Пышминцев ВА</v>
          </cell>
        </row>
        <row r="729">
          <cell r="B729">
            <v>233</v>
          </cell>
          <cell r="E729" t="str">
            <v>ИЛЬИНЫХ Ольга Николаевна</v>
          </cell>
          <cell r="F729" t="str">
            <v>18.11.86 мс</v>
          </cell>
          <cell r="G729" t="str">
            <v>УФО ЯНАО Муравленко ЮР</v>
          </cell>
          <cell r="H729" t="str">
            <v>014829</v>
          </cell>
          <cell r="I729" t="str">
            <v>Миронов АО Репушко ДА</v>
          </cell>
        </row>
        <row r="731">
          <cell r="B731">
            <v>234</v>
          </cell>
          <cell r="E731" t="str">
            <v>ПОСТОВАЛОВА Мария Юрьевна</v>
          </cell>
          <cell r="F731" t="str">
            <v>17.05.87 кмс</v>
          </cell>
          <cell r="G731" t="str">
            <v>УФО ЯНАО Ноябрьск ЮР</v>
          </cell>
          <cell r="H731" t="str">
            <v>001400</v>
          </cell>
          <cell r="I731" t="str">
            <v>Шайхутдинов РР</v>
          </cell>
        </row>
        <row r="733">
          <cell r="B733">
            <v>235</v>
          </cell>
          <cell r="E733" t="str">
            <v>СТРУКОВА Анастасия Павловна</v>
          </cell>
          <cell r="F733" t="str">
            <v>21.02.90 мс</v>
          </cell>
          <cell r="G733" t="str">
            <v>УФО ЯНАО Пурпе ЮР</v>
          </cell>
          <cell r="H733" t="str">
            <v>000799</v>
          </cell>
          <cell r="I733" t="str">
            <v>Струков ПГ</v>
          </cell>
        </row>
        <row r="735">
          <cell r="B735">
            <v>236</v>
          </cell>
          <cell r="E735" t="str">
            <v>ЕГОРОВА Светлана Евгеньевна</v>
          </cell>
          <cell r="F735" t="str">
            <v>03.10.87 кмс</v>
          </cell>
          <cell r="G735" t="str">
            <v>ЦФО  Ивановская Иваново МО</v>
          </cell>
          <cell r="H735">
            <v>2268</v>
          </cell>
          <cell r="I735" t="str">
            <v>Изместьев ВП</v>
          </cell>
        </row>
        <row r="737">
          <cell r="B737">
            <v>237</v>
          </cell>
          <cell r="E737" t="str">
            <v>ДЕНИСЕНКОВА Екатерина Владимировна</v>
          </cell>
          <cell r="F737" t="str">
            <v>21.12.89 мс</v>
          </cell>
          <cell r="G737" t="str">
            <v>ЦФО Брянская Брянск ЛОК</v>
          </cell>
          <cell r="H737" t="str">
            <v>000747</v>
          </cell>
          <cell r="I737" t="str">
            <v>Исаева ЕВ</v>
          </cell>
        </row>
        <row r="739">
          <cell r="B739">
            <v>238</v>
          </cell>
          <cell r="E739" t="str">
            <v>СИДОРОВА Ольга Владимировна</v>
          </cell>
          <cell r="F739" t="str">
            <v>12.08.88 мс</v>
          </cell>
          <cell r="G739" t="str">
            <v>ЦФО Брянская Брянск ЛОК</v>
          </cell>
          <cell r="H739" t="str">
            <v>000342</v>
          </cell>
          <cell r="I739" t="str">
            <v>Исаева ЕВ</v>
          </cell>
        </row>
        <row r="741">
          <cell r="B741">
            <v>239</v>
          </cell>
          <cell r="E741" t="str">
            <v>ЛЕМЕШЕВА Татьяна Викторовна</v>
          </cell>
          <cell r="F741" t="str">
            <v>28.03.88 кмс</v>
          </cell>
          <cell r="G741" t="str">
            <v>ЦФО Брянская Брянск ЛОК</v>
          </cell>
          <cell r="I741" t="str">
            <v>Купцова ИН</v>
          </cell>
        </row>
        <row r="743">
          <cell r="B743">
            <v>240</v>
          </cell>
          <cell r="E743" t="str">
            <v>РЫЖОВА Ксения Андреевна</v>
          </cell>
          <cell r="F743" t="str">
            <v>06.11.91 мс</v>
          </cell>
          <cell r="G743" t="str">
            <v>ЦФО Владимирская Александров МО</v>
          </cell>
          <cell r="H743" t="str">
            <v>000953</v>
          </cell>
          <cell r="I743" t="str">
            <v>Савасеев ИМ</v>
          </cell>
        </row>
        <row r="745">
          <cell r="B745">
            <v>242</v>
          </cell>
          <cell r="E745" t="str">
            <v>ГРЕБЕННПИКОВА Анна Владимировна</v>
          </cell>
          <cell r="F745" t="str">
            <v>12.07.86 мс</v>
          </cell>
          <cell r="G745" t="str">
            <v>ЦФО Московская Климовск МО</v>
          </cell>
          <cell r="H745" t="str">
            <v>004110</v>
          </cell>
          <cell r="I745" t="str">
            <v>Воробьев ДВ Кряклин ВЛ</v>
          </cell>
        </row>
        <row r="747">
          <cell r="B747">
            <v>243</v>
          </cell>
          <cell r="E747" t="str">
            <v>НЕТЕСОВА Маргарита Владимировна</v>
          </cell>
          <cell r="F747" t="str">
            <v>26.02.82 мс</v>
          </cell>
          <cell r="G747" t="str">
            <v>ЦФО Московская Климовск МО</v>
          </cell>
          <cell r="I747" t="str">
            <v>Воробьев ДВ Кряклин ВЛ</v>
          </cell>
        </row>
        <row r="749">
          <cell r="B749">
            <v>244</v>
          </cell>
          <cell r="E749" t="str">
            <v>ОБЛЕЗНЕВА Мария Михайловна</v>
          </cell>
          <cell r="F749" t="str">
            <v>15.05.88 кмс</v>
          </cell>
          <cell r="G749" t="str">
            <v>ЦФО Московская Коломна МО</v>
          </cell>
          <cell r="H749" t="str">
            <v>003620</v>
          </cell>
          <cell r="I749" t="str">
            <v>Егошин БА</v>
          </cell>
        </row>
        <row r="751">
          <cell r="B751">
            <v>245</v>
          </cell>
          <cell r="E751" t="str">
            <v>АРЕФЬЕВА Лидия Борисовна</v>
          </cell>
          <cell r="F751" t="str">
            <v>17.05.87 мс</v>
          </cell>
          <cell r="G751" t="str">
            <v>ЦФО Московская Протвино МО</v>
          </cell>
          <cell r="H751" t="str">
            <v>004087</v>
          </cell>
          <cell r="I751" t="str">
            <v>Комарова ВВ</v>
          </cell>
        </row>
        <row r="753">
          <cell r="B753">
            <v>246</v>
          </cell>
          <cell r="E753" t="str">
            <v>ДОРОХИНА Карина Викторовна</v>
          </cell>
          <cell r="F753" t="str">
            <v>09.08.84 мсмк</v>
          </cell>
          <cell r="G753" t="str">
            <v>ЦФО Орловская Орел Д</v>
          </cell>
          <cell r="I753" t="str">
            <v>Буяров ВВ Львов ЕВ</v>
          </cell>
        </row>
        <row r="755">
          <cell r="B755">
            <v>247</v>
          </cell>
          <cell r="E755" t="str">
            <v>ОВСЕЙЧУК Олеся Константиновна</v>
          </cell>
          <cell r="F755" t="str">
            <v>10.12.85 мс</v>
          </cell>
          <cell r="G755" t="str">
            <v>ЦФО Рязанская Рязань ВС</v>
          </cell>
          <cell r="I755" t="str">
            <v>Жуков СИ Сергеева ТВ </v>
          </cell>
        </row>
        <row r="757">
          <cell r="B757">
            <v>249</v>
          </cell>
          <cell r="E757" t="str">
            <v>МИХАЙЛОВА Екатерина Михайловна</v>
          </cell>
          <cell r="F757" t="str">
            <v>29.06.86 кмс</v>
          </cell>
          <cell r="G757" t="str">
            <v>ЦФО Смоленская Смоленск МО</v>
          </cell>
          <cell r="H757" t="str">
            <v>000475</v>
          </cell>
          <cell r="I757" t="str">
            <v>Катцин ЮП </v>
          </cell>
        </row>
        <row r="759">
          <cell r="B759">
            <v>250</v>
          </cell>
          <cell r="E759" t="str">
            <v>КОЛМАКОВА Мария Олеговна</v>
          </cell>
          <cell r="F759" t="str">
            <v>06.08.87 мс</v>
          </cell>
          <cell r="G759" t="str">
            <v>ЦФО Та мбовская Тамбов МО</v>
          </cell>
          <cell r="H759" t="str">
            <v>001378</v>
          </cell>
          <cell r="I759" t="str">
            <v>Доровских СБ</v>
          </cell>
        </row>
        <row r="761">
          <cell r="B761">
            <v>251</v>
          </cell>
          <cell r="E761" t="str">
            <v>ПАВЛОВА Наталья Николаевна</v>
          </cell>
          <cell r="F761" t="str">
            <v>15.07.1975 змс</v>
          </cell>
          <cell r="G761" t="str">
            <v>ЦФО Тверская Ржев МО</v>
          </cell>
          <cell r="H761" t="str">
            <v>000469</v>
          </cell>
          <cell r="I761" t="str">
            <v>Образцов АН</v>
          </cell>
        </row>
        <row r="763">
          <cell r="B763">
            <v>252</v>
          </cell>
          <cell r="E763" t="str">
            <v>ТРОФИМОВА Анна Александровна</v>
          </cell>
          <cell r="F763" t="str">
            <v>04.07.87 мс</v>
          </cell>
          <cell r="G763" t="str">
            <v>ЦФО Тверская Ржев МО</v>
          </cell>
          <cell r="H763" t="str">
            <v>000479</v>
          </cell>
          <cell r="I763" t="str">
            <v>Образцов АН</v>
          </cell>
        </row>
        <row r="765">
          <cell r="B765">
            <v>253</v>
          </cell>
          <cell r="E765" t="str">
            <v>ГЕРЗАНИЧ Оксана  Васильевна</v>
          </cell>
          <cell r="F765" t="str">
            <v>29.11.74 мсмк</v>
          </cell>
          <cell r="G765" t="str">
            <v>ЮФО Астраханская Астрахань ПР</v>
          </cell>
          <cell r="H765" t="str">
            <v>000605</v>
          </cell>
          <cell r="I765" t="str">
            <v>Гавриленко С</v>
          </cell>
        </row>
        <row r="767">
          <cell r="B767">
            <v>254</v>
          </cell>
          <cell r="E767" t="str">
            <v>КОРОЛЕВА Елена Юрьевна</v>
          </cell>
          <cell r="F767" t="str">
            <v>89 кмс</v>
          </cell>
          <cell r="G767" t="str">
            <v>ЮФО Астраханская Астрахань ПР</v>
          </cell>
          <cell r="H767" t="str">
            <v>000793</v>
          </cell>
          <cell r="I767" t="str">
            <v>Медведев С</v>
          </cell>
        </row>
        <row r="769">
          <cell r="B769">
            <v>257</v>
          </cell>
          <cell r="E769" t="str">
            <v>ПОТАПОВА Юлия Андреевна</v>
          </cell>
          <cell r="F769" t="str">
            <v>23.06.89 кмс</v>
          </cell>
          <cell r="G769" t="str">
            <v>ЮФО Волгоградская Фролово ПР</v>
          </cell>
          <cell r="H769" t="str">
            <v>000746</v>
          </cell>
          <cell r="I769" t="str">
            <v>Шамаева ОВ</v>
          </cell>
        </row>
        <row r="771">
          <cell r="B771">
            <v>258</v>
          </cell>
          <cell r="E771" t="str">
            <v>ЛОБЫНЦЕВА Кристина Валерьевна</v>
          </cell>
          <cell r="F771" t="str">
            <v>18.02.89 мс</v>
          </cell>
          <cell r="G771" t="str">
            <v>ЮФО Краснодарский Крымск МО</v>
          </cell>
          <cell r="I771" t="str">
            <v>Адамян АВ Велиулаева АГ</v>
          </cell>
        </row>
        <row r="773">
          <cell r="B773">
            <v>259</v>
          </cell>
          <cell r="E773" t="str">
            <v>ЛЮМАНОВА Динара Асановна</v>
          </cell>
          <cell r="F773" t="str">
            <v>12.02.87 кмс</v>
          </cell>
          <cell r="G773" t="str">
            <v>ЮФО Краснодарский Крымск МО</v>
          </cell>
          <cell r="I773" t="str">
            <v>Адамян АВ Велиулаева АГ</v>
          </cell>
        </row>
        <row r="775">
          <cell r="B775">
            <v>260</v>
          </cell>
          <cell r="E775" t="str">
            <v>МАМАСЬЯН Анжелика Павловна</v>
          </cell>
          <cell r="F775" t="str">
            <v>03.08.77 мс</v>
          </cell>
          <cell r="G775" t="str">
            <v>ЮФО Краснодарский Лабинск ВС</v>
          </cell>
          <cell r="H775" t="str">
            <v>012108</v>
          </cell>
          <cell r="I775" t="str">
            <v>Абрамян СА</v>
          </cell>
        </row>
        <row r="777">
          <cell r="B777">
            <v>261</v>
          </cell>
          <cell r="E777" t="str">
            <v>АВДЕЕВА Ольга Васильевна</v>
          </cell>
          <cell r="F777" t="str">
            <v>15.04.79 кмс</v>
          </cell>
          <cell r="G777" t="str">
            <v>ЮФО Краснодарский Сочи ПР</v>
          </cell>
          <cell r="I777" t="str">
            <v>Оганян ВЮ</v>
          </cell>
        </row>
        <row r="779">
          <cell r="B779">
            <v>262</v>
          </cell>
          <cell r="E779" t="str">
            <v>Шарриева Валентина Ядгаровна</v>
          </cell>
          <cell r="F779" t="str">
            <v>03.05. 91 1р</v>
          </cell>
          <cell r="G779" t="str">
            <v>УФО Челябинская, </v>
          </cell>
          <cell r="H779" t="str">
            <v>003619</v>
          </cell>
          <cell r="I779" t="str">
            <v> Шмаков ОВ Коржавин НВ</v>
          </cell>
        </row>
        <row r="781">
          <cell r="B781">
            <v>263</v>
          </cell>
          <cell r="E781" t="str">
            <v>Курманова Лилия Кариповна</v>
          </cell>
          <cell r="F781" t="str">
            <v>26.08. 90  1р</v>
          </cell>
          <cell r="G781" t="str">
            <v>УФО Челябинская, </v>
          </cell>
          <cell r="H781" t="str">
            <v>003976</v>
          </cell>
          <cell r="I781" t="str">
            <v>Cидорка НП</v>
          </cell>
        </row>
        <row r="783">
          <cell r="B783">
            <v>264</v>
          </cell>
          <cell r="E783" t="str">
            <v>Даутова Алина Сагидовна</v>
          </cell>
          <cell r="F783" t="str">
            <v>26.09.90 кмс</v>
          </cell>
          <cell r="G783" t="str">
            <v>ДВФО Приморский  ПР</v>
          </cell>
          <cell r="H783" t="str">
            <v>003358</v>
          </cell>
          <cell r="I783" t="str">
            <v>Абдулаков РА</v>
          </cell>
        </row>
        <row r="785">
          <cell r="B785">
            <v>265</v>
          </cell>
          <cell r="E785" t="str">
            <v>Янкина Майя Олеговна</v>
          </cell>
          <cell r="F785" t="str">
            <v>26.05.91 кмс</v>
          </cell>
          <cell r="G785" t="str">
            <v>СФО Новосибирская МО</v>
          </cell>
          <cell r="I785" t="str">
            <v>Абдуллаев РА, Гранкина СЮ</v>
          </cell>
        </row>
        <row r="787">
          <cell r="B787">
            <v>267</v>
          </cell>
          <cell r="E787" t="str">
            <v>Николаева Анастасия Сергеевна</v>
          </cell>
          <cell r="F787">
            <v>33602</v>
          </cell>
          <cell r="G787" t="str">
            <v>ЦФО Тульская Д</v>
          </cell>
          <cell r="H787" t="str">
            <v>000904</v>
          </cell>
          <cell r="I787" t="str">
            <v>Абрамян СА</v>
          </cell>
        </row>
        <row r="789">
          <cell r="B789">
            <v>268</v>
          </cell>
          <cell r="E789" t="str">
            <v>Лескина Светлана Сергеевна</v>
          </cell>
          <cell r="F789" t="str">
            <v>03.05.90 кмс</v>
          </cell>
          <cell r="G789" t="str">
            <v>Москва </v>
          </cell>
          <cell r="H789" t="str">
            <v>003153</v>
          </cell>
          <cell r="I789" t="str">
            <v>Абрамян СР</v>
          </cell>
        </row>
        <row r="791">
          <cell r="B791">
            <v>269</v>
          </cell>
          <cell r="E791" t="str">
            <v>Бикбердина Кристина Генадьевна</v>
          </cell>
          <cell r="F791" t="str">
            <v>16.03.92 кмс</v>
          </cell>
          <cell r="G791" t="str">
            <v>ПФО Оренбургская Кувандык МО</v>
          </cell>
          <cell r="H791" t="str">
            <v>003267</v>
          </cell>
          <cell r="I791" t="str">
            <v>Абромян СЮ</v>
          </cell>
        </row>
        <row r="793">
          <cell r="B793">
            <v>270</v>
          </cell>
          <cell r="E793" t="str">
            <v>Вахренева Авнастасия Сергеевна</v>
          </cell>
          <cell r="F793">
            <v>33176</v>
          </cell>
          <cell r="G793" t="str">
            <v>СФО Новосибирская МО</v>
          </cell>
          <cell r="H793" t="str">
            <v>18815</v>
          </cell>
          <cell r="I793" t="str">
            <v>Адамян АВ Велиулаева АГ</v>
          </cell>
        </row>
        <row r="795">
          <cell r="B795">
            <v>271</v>
          </cell>
          <cell r="E795" t="str">
            <v>Вершинина Анна Сергеевна</v>
          </cell>
          <cell r="F795" t="str">
            <v>1990 кмс</v>
          </cell>
          <cell r="G795" t="str">
            <v>ПФО  Пермь МО</v>
          </cell>
          <cell r="H795" t="str">
            <v>20387</v>
          </cell>
          <cell r="I795" t="str">
            <v>Караханова НГ, Караханов АВ</v>
          </cell>
        </row>
        <row r="797">
          <cell r="B797">
            <v>272</v>
          </cell>
          <cell r="E797" t="str">
            <v>КОНДРАШКИНА Вероника Сергеевна</v>
          </cell>
          <cell r="F797" t="str">
            <v>27.02.90 мс</v>
          </cell>
          <cell r="G797" t="str">
            <v>ЦФО Московская Коломна МО</v>
          </cell>
          <cell r="H797" t="str">
            <v>003900</v>
          </cell>
          <cell r="I797" t="str">
            <v>Кондрашкина ЛФ Егошин БА</v>
          </cell>
        </row>
        <row r="799">
          <cell r="B799">
            <v>273</v>
          </cell>
          <cell r="E799" t="str">
            <v>Овчинникова Виктория Владимировна</v>
          </cell>
          <cell r="F799" t="str">
            <v>24.06.91 кмс</v>
          </cell>
          <cell r="G799" t="str">
            <v>ПФО  Пермь МО</v>
          </cell>
          <cell r="I799" t="str">
            <v>Овчинникова ЮВ, Ахметзянов АЗ</v>
          </cell>
        </row>
        <row r="801">
          <cell r="B801">
            <v>274</v>
          </cell>
          <cell r="E801" t="str">
            <v>НОВОЖИЛОВА Анастасия Евгеньевна</v>
          </cell>
          <cell r="F801" t="str">
            <v>27.10.92  кмс</v>
          </cell>
          <cell r="G801" t="str">
            <v>УФО Свердловская, Н.Тагил  ПР</v>
          </cell>
          <cell r="I801" t="str">
            <v>Перминов ОР</v>
          </cell>
        </row>
        <row r="803">
          <cell r="B803">
            <v>275</v>
          </cell>
          <cell r="E803" t="str">
            <v>БОЛТАЧЕВА Анастасия  Викторовна</v>
          </cell>
          <cell r="F803" t="str">
            <v>31.07.90 кмс</v>
          </cell>
          <cell r="G803" t="str">
            <v>СФО Томск,МО</v>
          </cell>
          <cell r="I803" t="str">
            <v>Адамян АВ Велиулаева АГ</v>
          </cell>
        </row>
        <row r="805">
          <cell r="B805">
            <v>276</v>
          </cell>
          <cell r="E805" t="str">
            <v>ГЕРАСЬКИНА Ольга Петровна</v>
          </cell>
          <cell r="F805" t="str">
            <v>21.01.90 кмс</v>
          </cell>
          <cell r="G805" t="str">
            <v>ПФО Саратовская Балаково ПР</v>
          </cell>
          <cell r="H805">
            <v>3288</v>
          </cell>
          <cell r="I805" t="str">
            <v>Александров Ю.П.</v>
          </cell>
        </row>
        <row r="807">
          <cell r="B807">
            <v>277</v>
          </cell>
          <cell r="E807" t="str">
            <v>КУЛИКОВА Елена Владимировна</v>
          </cell>
          <cell r="F807" t="str">
            <v>29.04.91 1</v>
          </cell>
          <cell r="G807" t="str">
            <v>СФО Алтайский Бийск МО</v>
          </cell>
          <cell r="H807" t="str">
            <v>003160</v>
          </cell>
          <cell r="I807" t="str">
            <v>Арамян СА</v>
          </cell>
        </row>
        <row r="809">
          <cell r="B809">
            <v>278</v>
          </cell>
          <cell r="E809" t="str">
            <v>ТИХОНОВА Екатерна Олеговна</v>
          </cell>
          <cell r="F809" t="str">
            <v>06.05.90 кмс</v>
          </cell>
          <cell r="G809" t="str">
            <v>ЦФО Липецк МО</v>
          </cell>
          <cell r="H809" t="str">
            <v>003218</v>
          </cell>
          <cell r="I809" t="str">
            <v>Аристархов ВН</v>
          </cell>
        </row>
        <row r="811">
          <cell r="B811">
            <v>280</v>
          </cell>
          <cell r="E811" t="str">
            <v>КАЗАРЯН Арина Радионовна</v>
          </cell>
          <cell r="F811" t="str">
            <v>31.07.91 кмс</v>
          </cell>
          <cell r="G811" t="str">
            <v>Рязанская.Рязань, МО</v>
          </cell>
          <cell r="I811" t="str">
            <v>Аристархов ВН</v>
          </cell>
        </row>
        <row r="813">
          <cell r="B813">
            <v>282</v>
          </cell>
          <cell r="E813" t="str">
            <v>Богановская Кристина Владимировна</v>
          </cell>
          <cell r="F813" t="str">
            <v>25.11.91.кмс</v>
          </cell>
          <cell r="G813" t="str">
            <v>УФО Челябинская, Магнитогорск</v>
          </cell>
          <cell r="I813" t="str">
            <v>Аспер ВВ</v>
          </cell>
        </row>
        <row r="815">
          <cell r="B815">
            <v>285</v>
          </cell>
          <cell r="E815" t="str">
            <v>ЖУРЕНКО Ольга Алексеевна</v>
          </cell>
          <cell r="F815" t="str">
            <v>26.12.91 кмс</v>
          </cell>
          <cell r="G815" t="str">
            <v>Москва МО</v>
          </cell>
          <cell r="H815" t="str">
            <v>000913</v>
          </cell>
          <cell r="I815" t="str">
            <v>Бадертдинов  ВИ</v>
          </cell>
        </row>
        <row r="817">
          <cell r="B817">
            <v>286</v>
          </cell>
          <cell r="E817" t="str">
            <v>СЕХНИАШВИЛИ Этери  Шотаевна</v>
          </cell>
          <cell r="F817" t="str">
            <v>19.10.91 кмс</v>
          </cell>
          <cell r="G817" t="str">
            <v>ЮФО Краснодарский Анапа МО</v>
          </cell>
          <cell r="H817">
            <v>8196</v>
          </cell>
          <cell r="I817" t="str">
            <v>Баширов Р.З. Бикбурдина</v>
          </cell>
        </row>
        <row r="819">
          <cell r="B819">
            <v>287</v>
          </cell>
          <cell r="E819" t="str">
            <v>СИНЕВА Дарья Викторовна</v>
          </cell>
          <cell r="F819" t="str">
            <v>12.08.90 кмс</v>
          </cell>
          <cell r="G819" t="str">
            <v>ПФО Пенза МО</v>
          </cell>
          <cell r="H819" t="str">
            <v>008195056</v>
          </cell>
          <cell r="I819" t="str">
            <v>Баширов Р.З. Романов Р.В.</v>
          </cell>
        </row>
        <row r="821">
          <cell r="B821">
            <v>288</v>
          </cell>
          <cell r="E821" t="str">
            <v>СМИРНОВА Олеся Владимировна</v>
          </cell>
          <cell r="F821" t="str">
            <v>12.10.90 кмс</v>
          </cell>
          <cell r="G821" t="str">
            <v>ЦФО Брянск ЛОК</v>
          </cell>
          <cell r="I821" t="str">
            <v>Баширов, Умбетов</v>
          </cell>
        </row>
        <row r="823">
          <cell r="B823">
            <v>289</v>
          </cell>
          <cell r="E823" t="str">
            <v>Предеина Дарья Алексеевна</v>
          </cell>
          <cell r="F823" t="str">
            <v>13.05.91 кмс</v>
          </cell>
          <cell r="G823" t="str">
            <v>ПФО  Пермь МО</v>
          </cell>
          <cell r="H823" t="str">
            <v>000955</v>
          </cell>
          <cell r="I823" t="str">
            <v>Белогубов ВИ</v>
          </cell>
        </row>
        <row r="825">
          <cell r="B825">
            <v>290</v>
          </cell>
          <cell r="E825" t="str">
            <v>Коростылева Галина Васильевна</v>
          </cell>
          <cell r="F825">
            <v>33289</v>
          </cell>
          <cell r="G825" t="str">
            <v>СФО Алтайский, Барнаул МО</v>
          </cell>
          <cell r="H825" t="str">
            <v>000929</v>
          </cell>
          <cell r="I825" t="str">
            <v>Белогубов ВИ, Орленко Е</v>
          </cell>
        </row>
        <row r="827">
          <cell r="B827">
            <v>291</v>
          </cell>
          <cell r="E827" t="str">
            <v>Воржева Елена Николаевна</v>
          </cell>
          <cell r="F827" t="str">
            <v>25.09.90  кмс</v>
          </cell>
          <cell r="G827" t="str">
            <v>ПФО Пермский МО</v>
          </cell>
          <cell r="I827" t="str">
            <v>Белоусова МВ, Фунтиков ПВ, Ханбабаев РК</v>
          </cell>
        </row>
        <row r="829">
          <cell r="B829">
            <v>294</v>
          </cell>
          <cell r="E829" t="str">
            <v>ЕСЬКОВА Карина Игоревна</v>
          </cell>
          <cell r="F829" t="str">
            <v>12.11.91.кмс</v>
          </cell>
          <cell r="G829" t="str">
            <v>ПФО Оренбургская Бузулук МО</v>
          </cell>
          <cell r="H829" t="str">
            <v>000788</v>
          </cell>
          <cell r="I829" t="str">
            <v>Бикбердина МВ</v>
          </cell>
        </row>
        <row r="831">
          <cell r="B831">
            <v>295</v>
          </cell>
          <cell r="E831" t="str">
            <v>АРШАКЯН Анаит Леваевна</v>
          </cell>
          <cell r="F831" t="str">
            <v>17.12.92 кмс</v>
          </cell>
          <cell r="G831" t="str">
            <v>ЦФО Рязань Д</v>
          </cell>
          <cell r="I831" t="str">
            <v>Биксалиев РД</v>
          </cell>
        </row>
        <row r="833">
          <cell r="B833">
            <v>299</v>
          </cell>
          <cell r="E833" t="str">
            <v>РОЖКОВА Анастасия Сегеевна</v>
          </cell>
          <cell r="F833" t="str">
            <v>26.04.92 1</v>
          </cell>
          <cell r="G833" t="str">
            <v>ЮФО Краснодарский Лабинск МО</v>
          </cell>
          <cell r="H833" t="str">
            <v>3272</v>
          </cell>
          <cell r="I833" t="str">
            <v>Бойчук ЮИ</v>
          </cell>
        </row>
        <row r="835">
          <cell r="B835">
            <v>300</v>
          </cell>
          <cell r="E835" t="str">
            <v>РЫТОВА Елизавета Сергеевна</v>
          </cell>
          <cell r="F835" t="str">
            <v>04.09.91 кмс</v>
          </cell>
          <cell r="G835" t="str">
            <v>Москва  </v>
          </cell>
          <cell r="H835" t="str">
            <v>009832</v>
          </cell>
          <cell r="I835" t="str">
            <v>Борисов КВ</v>
          </cell>
        </row>
        <row r="837">
          <cell r="B837">
            <v>301</v>
          </cell>
          <cell r="E837" t="str">
            <v>Цикина Александра Владимировна</v>
          </cell>
          <cell r="F837" t="str">
            <v>17.04. 90 кмс</v>
          </cell>
          <cell r="G837" t="str">
            <v>УФО Челябинская, </v>
          </cell>
          <cell r="H837" t="str">
            <v>000898</v>
          </cell>
          <cell r="I837" t="str">
            <v>Брулетова ЛА</v>
          </cell>
        </row>
        <row r="839">
          <cell r="B839">
            <v>303</v>
          </cell>
          <cell r="E839" t="str">
            <v>Вирт Анжела Владимировна</v>
          </cell>
          <cell r="F839">
            <v>32876</v>
          </cell>
          <cell r="G839" t="str">
            <v>ПФО Саратовская МО</v>
          </cell>
          <cell r="H839" t="str">
            <v>000858</v>
          </cell>
          <cell r="I839" t="str">
            <v>Бузин ГА</v>
          </cell>
        </row>
        <row r="841">
          <cell r="B841">
            <v>304</v>
          </cell>
          <cell r="E841" t="str">
            <v>Карелина Евгения Викторовна</v>
          </cell>
          <cell r="F841" t="str">
            <v>09.09.90 мс</v>
          </cell>
          <cell r="G841" t="str">
            <v>ПФО Пермский  МО</v>
          </cell>
          <cell r="I841" t="str">
            <v>Буланов СВ Федотова АВ</v>
          </cell>
        </row>
        <row r="843">
          <cell r="B843">
            <v>308</v>
          </cell>
          <cell r="E843" t="str">
            <v>БРИЧЕНКОВА Ольга Владимировна</v>
          </cell>
          <cell r="F843" t="str">
            <v>29.01.91 1</v>
          </cell>
          <cell r="G843" t="str">
            <v>ЦФО Калуга МО</v>
          </cell>
          <cell r="H843" t="str">
            <v>000903</v>
          </cell>
          <cell r="I843" t="str">
            <v>Вальков ИВ</v>
          </cell>
        </row>
        <row r="845">
          <cell r="B845">
            <v>309</v>
          </cell>
          <cell r="E845" t="str">
            <v>ИВАНОВСКАЯ Дарья Васильевна</v>
          </cell>
          <cell r="F845" t="str">
            <v>21.04.91 1</v>
          </cell>
          <cell r="G845" t="str">
            <v>СФО Омск МО</v>
          </cell>
          <cell r="H845" t="str">
            <v>000911</v>
          </cell>
          <cell r="I845" t="str">
            <v>Васильева ИА,  Мартынов АТ</v>
          </cell>
        </row>
        <row r="847">
          <cell r="B847">
            <v>312</v>
          </cell>
          <cell r="E847" t="str">
            <v>РЫЖОВА Екатерина Васильевна</v>
          </cell>
          <cell r="F847" t="str">
            <v>24.05.92 кмс</v>
          </cell>
          <cell r="G847" t="str">
            <v>Москва МО</v>
          </cell>
          <cell r="I847" t="str">
            <v>Ведерникова ЕВ, Меньщиков С</v>
          </cell>
        </row>
        <row r="849">
          <cell r="B849">
            <v>316</v>
          </cell>
          <cell r="E849" t="str">
            <v>ВАЛЬКОВА Екатерина Игоревна</v>
          </cell>
          <cell r="F849" t="str">
            <v>17.05.91 кмс</v>
          </cell>
          <cell r="G849" t="str">
            <v>ЮФО Краснодар МО</v>
          </cell>
          <cell r="H849" t="str">
            <v>000902</v>
          </cell>
          <cell r="I849" t="str">
            <v>Галоян СП, Аскеров РН</v>
          </cell>
        </row>
        <row r="851">
          <cell r="B851">
            <v>317</v>
          </cell>
          <cell r="E851" t="str">
            <v>КАЗЕЙНЮК Татьяна Григорьевна</v>
          </cell>
          <cell r="F851" t="str">
            <v>05.08.90 кмс</v>
          </cell>
          <cell r="G851" t="str">
            <v>ПФО Самара МО</v>
          </cell>
          <cell r="H851" t="str">
            <v>8380</v>
          </cell>
          <cell r="I851" t="str">
            <v>Гарипова ВИ</v>
          </cell>
        </row>
        <row r="853">
          <cell r="B853">
            <v>319</v>
          </cell>
          <cell r="E853" t="str">
            <v>Бердиева Огулджерен Аннаевна</v>
          </cell>
          <cell r="F853" t="str">
            <v>13.09.92  кмс</v>
          </cell>
          <cell r="G853" t="str">
            <v>Москва</v>
          </cell>
          <cell r="I853" t="str">
            <v>Герасимов СВ, Гасанова ЕВ</v>
          </cell>
        </row>
        <row r="855">
          <cell r="B855">
            <v>320</v>
          </cell>
          <cell r="E855" t="str">
            <v>Шахмарданова Зелиха Омаровна</v>
          </cell>
          <cell r="F855">
            <v>32961</v>
          </cell>
          <cell r="G855" t="str">
            <v>ПФО Пенза ВС</v>
          </cell>
          <cell r="H855" t="str">
            <v>003992</v>
          </cell>
          <cell r="I855" t="str">
            <v>Глазков Н.А.Быковский А</v>
          </cell>
        </row>
        <row r="857">
          <cell r="B857">
            <v>322</v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</row>
        <row r="859">
          <cell r="B859">
            <v>323</v>
          </cell>
          <cell r="E859" t="str">
            <v>БЕССОНОВА Ульяна Александровна</v>
          </cell>
          <cell r="F859" t="str">
            <v>18.10.90 мс</v>
          </cell>
          <cell r="G859" t="str">
            <v>ПФО Пензенская Пенза ВС</v>
          </cell>
          <cell r="H859" t="str">
            <v>003222</v>
          </cell>
          <cell r="I859" t="str">
            <v>Гончаров ВИ</v>
          </cell>
        </row>
        <row r="861">
          <cell r="B861">
            <v>324</v>
          </cell>
          <cell r="E861" t="str">
            <v>БРАЙКОВСКАЯ Марина Александровна</v>
          </cell>
          <cell r="F861" t="str">
            <v>31.07.90 кмс</v>
          </cell>
          <cell r="G861" t="str">
            <v>ПФО Пермский Краснокамск ПР</v>
          </cell>
          <cell r="H861" t="str">
            <v>3926</v>
          </cell>
          <cell r="I861" t="str">
            <v>Гончаров ЮС</v>
          </cell>
        </row>
        <row r="863">
          <cell r="B863">
            <v>327</v>
          </cell>
          <cell r="E863" t="str">
            <v>ЛОБАШОВА Яна Сергеевна</v>
          </cell>
          <cell r="F863" t="str">
            <v>13.03.90, кмс</v>
          </cell>
          <cell r="G863" t="str">
            <v>СФО,Новосибирск,ВС</v>
          </cell>
          <cell r="H863" t="str">
            <v>003963</v>
          </cell>
          <cell r="I863" t="str">
            <v>Гуков ММ</v>
          </cell>
        </row>
        <row r="865">
          <cell r="B865">
            <v>328</v>
          </cell>
          <cell r="E865" t="str">
            <v>ПОЧКИНА Ольга Станиславовна</v>
          </cell>
          <cell r="F865" t="str">
            <v>27.01.90 кмс</v>
          </cell>
          <cell r="G865" t="str">
            <v>ЮФО Краснодарский Сочи МО</v>
          </cell>
          <cell r="H865" t="str">
            <v>003975</v>
          </cell>
          <cell r="I865" t="str">
            <v>Дворецкая МН</v>
          </cell>
        </row>
        <row r="867">
          <cell r="B867">
            <v>329</v>
          </cell>
          <cell r="E867" t="str">
            <v>СКОМСКОВА  Евгения Владимировна</v>
          </cell>
          <cell r="F867" t="str">
            <v>15.11.91 кмс</v>
          </cell>
          <cell r="G867" t="str">
            <v>ЦФО Московская Эл.угли МО</v>
          </cell>
          <cell r="H867" t="str">
            <v>000922</v>
          </cell>
          <cell r="I867" t="str">
            <v>Демидов ИВ</v>
          </cell>
        </row>
        <row r="869">
          <cell r="B869">
            <v>330</v>
          </cell>
          <cell r="E869" t="str">
            <v>СМИРНОВА Екатерина Станиславовна</v>
          </cell>
          <cell r="F869" t="str">
            <v>09.12.90 кмс</v>
          </cell>
          <cell r="G869" t="str">
            <v>ЦФО Брянск ЛОК</v>
          </cell>
          <cell r="H869" t="str">
            <v>003191</v>
          </cell>
          <cell r="I869" t="str">
            <v>Джабаров ЯГ Шмаков ОВ Дугаева НС</v>
          </cell>
        </row>
        <row r="871">
          <cell r="B871">
            <v>331</v>
          </cell>
          <cell r="E871" t="str">
            <v>ТОПКАСОВА Александра Юрьевна</v>
          </cell>
          <cell r="F871" t="str">
            <v>10.05.90 кмс</v>
          </cell>
          <cell r="G871" t="str">
            <v>УФО Курган МО</v>
          </cell>
          <cell r="I871" t="str">
            <v>Довгаль АВ</v>
          </cell>
        </row>
        <row r="873">
          <cell r="B873">
            <v>332</v>
          </cell>
          <cell r="E873" t="str">
            <v>ХУРАМОВА Насиба Алишеровна</v>
          </cell>
          <cell r="F873" t="str">
            <v>11.09.91 кмс</v>
          </cell>
          <cell r="G873" t="str">
            <v>ЦФО Тульская Алексин МО</v>
          </cell>
          <cell r="I873" t="str">
            <v>Долгополов С.А.</v>
          </cell>
        </row>
        <row r="875">
          <cell r="B875">
            <v>333</v>
          </cell>
          <cell r="E875" t="str">
            <v>Зарипова Эльмира Азатовна</v>
          </cell>
          <cell r="F875" t="str">
            <v>04.01.90 кмс</v>
          </cell>
          <cell r="G875" t="str">
            <v>ПФО Татарстан </v>
          </cell>
          <cell r="H875" t="str">
            <v>802</v>
          </cell>
          <cell r="I875" t="str">
            <v>Дорогина   ОА</v>
          </cell>
        </row>
        <row r="877">
          <cell r="B877">
            <v>336</v>
          </cell>
          <cell r="E877" t="str">
            <v>Прокофьева Виктория Степановна</v>
          </cell>
          <cell r="F877" t="str">
            <v>13.11.91 1р</v>
          </cell>
          <cell r="G877" t="str">
            <v>Санкт-Петербург МО</v>
          </cell>
          <cell r="H877" t="str">
            <v>003187</v>
          </cell>
          <cell r="I877" t="str">
            <v>Дугаева НС Шмаков ОВ Сабуров ОВ</v>
          </cell>
        </row>
        <row r="879">
          <cell r="B879">
            <v>337</v>
          </cell>
          <cell r="E879" t="str">
            <v>ГАЛУШКА Людмила Викторовна</v>
          </cell>
          <cell r="F879" t="str">
            <v>11.07.91,кмс</v>
          </cell>
          <cell r="G879" t="str">
            <v>СФО,Новосибирск, МО</v>
          </cell>
          <cell r="H879" t="str">
            <v>000951</v>
          </cell>
          <cell r="I879" t="str">
            <v>Дугаева НС Шмаков ОВ Сабуров ОВ</v>
          </cell>
        </row>
        <row r="881">
          <cell r="B881">
            <v>339</v>
          </cell>
          <cell r="E881" t="str">
            <v>Габдуллина Кристина Робертовна</v>
          </cell>
          <cell r="F881" t="str">
            <v>10.01.91 кмс</v>
          </cell>
          <cell r="G881" t="str">
            <v>ПФО Татарстан </v>
          </cell>
          <cell r="H881" t="str">
            <v> </v>
          </cell>
          <cell r="I881" t="str">
            <v>Еремина ЕП</v>
          </cell>
        </row>
        <row r="883">
          <cell r="B883">
            <v>341</v>
          </cell>
          <cell r="E883" t="str">
            <v>Фомина Евгения Сергеевна </v>
          </cell>
          <cell r="F883" t="str">
            <v>04.12.92 1р</v>
          </cell>
          <cell r="G883" t="str">
            <v>СЗФО Новгородская МО</v>
          </cell>
          <cell r="H883" t="str">
            <v>000834</v>
          </cell>
          <cell r="I883" t="str">
            <v>Ефимов НИ</v>
          </cell>
        </row>
        <row r="885">
          <cell r="B885">
            <v>342</v>
          </cell>
          <cell r="E885" t="str">
            <v>ПРИЛЕПСКАЯ Мария Юрьевна</v>
          </cell>
          <cell r="F885" t="str">
            <v>21.01.90 кмс</v>
          </cell>
          <cell r="G885" t="str">
            <v>ПФО Саратов Д</v>
          </cell>
          <cell r="H885" t="str">
            <v>008423</v>
          </cell>
          <cell r="I885" t="str">
            <v>Зубков ЮВ</v>
          </cell>
        </row>
        <row r="887">
          <cell r="B887">
            <v>343</v>
          </cell>
          <cell r="E887" t="str">
            <v>ТИМОНИНА Татьяна Владимировна</v>
          </cell>
          <cell r="F887" t="str">
            <v>14.07.90 кмс</v>
          </cell>
          <cell r="G887" t="str">
            <v>ПФО Самара МО</v>
          </cell>
          <cell r="H887" t="str">
            <v>008393</v>
          </cell>
          <cell r="I887" t="str">
            <v>Иванников ПИ, Коновалов АП</v>
          </cell>
        </row>
        <row r="889">
          <cell r="B889">
            <v>344</v>
          </cell>
          <cell r="E889" t="str">
            <v>Примакова Кристина Олеговна</v>
          </cell>
          <cell r="F889" t="str">
            <v>26.04.90  кмс</v>
          </cell>
          <cell r="G889" t="str">
            <v>ПФО Башкортостан, Стерлитамак</v>
          </cell>
          <cell r="H889" t="str">
            <v>008392</v>
          </cell>
          <cell r="I889" t="str">
            <v>Иванников ТИ Попова ЖД</v>
          </cell>
        </row>
        <row r="891">
          <cell r="B891">
            <v>346</v>
          </cell>
          <cell r="E891" t="str">
            <v>Бибарцева Эльвира Маратовна</v>
          </cell>
          <cell r="F891" t="str">
            <v>19.12.92 кмс</v>
          </cell>
          <cell r="G891" t="str">
            <v>ПФО  Пермь МО</v>
          </cell>
          <cell r="I891" t="str">
            <v>Исаева ЕВ</v>
          </cell>
        </row>
        <row r="893">
          <cell r="B893">
            <v>347</v>
          </cell>
          <cell r="E893" t="str">
            <v>ПОДЛЕГАЕВА Елена Николаевна</v>
          </cell>
          <cell r="F893" t="str">
            <v>19.06.90 кмс</v>
          </cell>
          <cell r="G893" t="str">
            <v>ЦФО Смоленск МО</v>
          </cell>
          <cell r="H893" t="str">
            <v>003153</v>
          </cell>
          <cell r="I893" t="str">
            <v>Каакян ИР Песко ЮИ</v>
          </cell>
        </row>
        <row r="895">
          <cell r="B895">
            <v>349</v>
          </cell>
          <cell r="E895" t="str">
            <v>ЧЕРНЫШОВА Яна Валерьевна</v>
          </cell>
          <cell r="F895" t="str">
            <v>16.12.90 кмс</v>
          </cell>
          <cell r="G895" t="str">
            <v>ПФО Башкортостан Стерлитомак  МО</v>
          </cell>
          <cell r="H895" t="str">
            <v>009834</v>
          </cell>
          <cell r="I895" t="str">
            <v>Каверзин П.И..</v>
          </cell>
        </row>
        <row r="897">
          <cell r="B897">
            <v>351</v>
          </cell>
          <cell r="E897" t="str">
            <v>Кулемина Tатьяна Игоревна</v>
          </cell>
          <cell r="F897" t="str">
            <v>19.02.91 кмс</v>
          </cell>
          <cell r="G897" t="str">
            <v>ПФО Нижегородская </v>
          </cell>
          <cell r="I897" t="str">
            <v>Кадолин ВИ</v>
          </cell>
        </row>
        <row r="899">
          <cell r="B899">
            <v>352</v>
          </cell>
          <cell r="E899" t="str">
            <v>ЯГОФАРОВА Гульфия Камильевна</v>
          </cell>
          <cell r="F899" t="str">
            <v>22.07.91 кмс</v>
          </cell>
          <cell r="G899" t="str">
            <v>ПФО Оренбургская Бузулук МО</v>
          </cell>
          <cell r="I899" t="str">
            <v>Калачей ЮГ</v>
          </cell>
        </row>
        <row r="901">
          <cell r="B901">
            <v>353</v>
          </cell>
          <cell r="E901" t="str">
            <v>СЕРГЕЕВА Екатерина Игоревна</v>
          </cell>
          <cell r="F901" t="str">
            <v>27.11.91 кмс</v>
          </cell>
          <cell r="G901" t="str">
            <v>Москва</v>
          </cell>
          <cell r="I901" t="str">
            <v>Шабалин КЕ</v>
          </cell>
        </row>
        <row r="903">
          <cell r="B903">
            <v>354</v>
          </cell>
          <cell r="E903" t="str">
            <v>АВИЛОВА Мария Сергеевна</v>
          </cell>
          <cell r="F903" t="str">
            <v>05.05.90 кмс</v>
          </cell>
          <cell r="G903" t="str">
            <v>Москва Д</v>
          </cell>
          <cell r="H903" t="str">
            <v>001814</v>
          </cell>
          <cell r="I903" t="str">
            <v>Катцин ЮП</v>
          </cell>
        </row>
        <row r="905">
          <cell r="B905">
            <v>355</v>
          </cell>
          <cell r="E905" t="str">
            <v>АЛПАТОВА Надежда Николаевна</v>
          </cell>
          <cell r="F905" t="str">
            <v>13.02.92 1</v>
          </cell>
          <cell r="G905" t="str">
            <v>ЦФО Тула МО</v>
          </cell>
          <cell r="H905" t="str">
            <v>003858</v>
          </cell>
          <cell r="I905" t="str">
            <v>Кацин Ю.П.</v>
          </cell>
        </row>
        <row r="907">
          <cell r="B907">
            <v>357</v>
          </cell>
          <cell r="E907" t="str">
            <v>АМИНОВА Динара Фанисовна</v>
          </cell>
          <cell r="F907" t="str">
            <v>27.01.90 кмс</v>
          </cell>
          <cell r="G907" t="str">
            <v>ПФО Башкортостан Тумазы МО </v>
          </cell>
          <cell r="H907" t="str">
            <v>009839</v>
          </cell>
          <cell r="I907" t="str">
            <v>Кириллов С.В.</v>
          </cell>
        </row>
        <row r="909">
          <cell r="B909">
            <v>358</v>
          </cell>
          <cell r="E909" t="str">
            <v>АНДРЕЕВА Мария Евгеньевна</v>
          </cell>
          <cell r="F909" t="str">
            <v>10.01.90 кмс</v>
          </cell>
          <cell r="G909" t="str">
            <v>СФО Новосибирск МО</v>
          </cell>
          <cell r="H909" t="str">
            <v>000895</v>
          </cell>
          <cell r="I909" t="str">
            <v>Кириллов С.В.</v>
          </cell>
        </row>
        <row r="911">
          <cell r="B911">
            <v>359</v>
          </cell>
          <cell r="E911" t="str">
            <v>АРХИПОВА Светлана Олеговна</v>
          </cell>
          <cell r="F911" t="str">
            <v>21.08.1992 КМС</v>
          </cell>
          <cell r="G911" t="str">
            <v>ЗФО Калининград, Д</v>
          </cell>
          <cell r="H911" t="str">
            <v>3263</v>
          </cell>
          <cell r="I911" t="str">
            <v>Клинова ОА</v>
          </cell>
        </row>
        <row r="913">
          <cell r="B913">
            <v>360</v>
          </cell>
          <cell r="E913" t="str">
            <v>АСТАШЕНКО Александра Анатольевна</v>
          </cell>
          <cell r="G913" t="str">
            <v>ЦФО,Смоленск,МО</v>
          </cell>
          <cell r="H913" t="str">
            <v>000836</v>
          </cell>
          <cell r="I913" t="str">
            <v>Ковылин АВ</v>
          </cell>
        </row>
        <row r="915">
          <cell r="B915">
            <v>361</v>
          </cell>
          <cell r="E915" t="str">
            <v>БАДЕРТДИНОВА Гульнара Хатиповна</v>
          </cell>
          <cell r="F915" t="str">
            <v>22.09.91 1</v>
          </cell>
          <cell r="G915" t="str">
            <v>ПФО Татарстан Кукмор ПР</v>
          </cell>
          <cell r="H915" t="str">
            <v>003610</v>
          </cell>
          <cell r="I915" t="str">
            <v>Кожаев ОВ</v>
          </cell>
        </row>
        <row r="917">
          <cell r="B917">
            <v>363</v>
          </cell>
          <cell r="E917" t="str">
            <v>БАРАНЦЕВА Елена Александровна</v>
          </cell>
          <cell r="F917" t="str">
            <v>25.08.90 кмс</v>
          </cell>
          <cell r="G917" t="str">
            <v>ПФО Киров МО</v>
          </cell>
          <cell r="H917" t="str">
            <v>000875</v>
          </cell>
          <cell r="I917" t="str">
            <v>Колумб АВ</v>
          </cell>
        </row>
        <row r="919">
          <cell r="B919">
            <v>364</v>
          </cell>
          <cell r="E919" t="str">
            <v>БЕЛЕХОВА Надежда Викторовна</v>
          </cell>
          <cell r="F919" t="str">
            <v>28.01.91 кмс</v>
          </cell>
          <cell r="G919" t="str">
            <v>С.Петербург МО</v>
          </cell>
          <cell r="H919" t="str">
            <v>008796</v>
          </cell>
          <cell r="I919" t="str">
            <v>Кондрашева О.В.</v>
          </cell>
        </row>
        <row r="921">
          <cell r="B921">
            <v>365</v>
          </cell>
          <cell r="E921" t="str">
            <v>БЕЛКИНА Алена Александровна</v>
          </cell>
          <cell r="F921" t="str">
            <v>20.02.90 кмс</v>
          </cell>
          <cell r="G921" t="str">
            <v>ЦФО Брянск ЛОК</v>
          </cell>
          <cell r="H921" t="str">
            <v>009920</v>
          </cell>
          <cell r="I921" t="str">
            <v>Коневцова ТИ</v>
          </cell>
        </row>
        <row r="923">
          <cell r="B923">
            <v>366</v>
          </cell>
          <cell r="E923" t="str">
            <v>БЕЛОВА Екатерина Андреевна</v>
          </cell>
          <cell r="F923" t="str">
            <v>02.03.90 кмс</v>
          </cell>
          <cell r="G923" t="str">
            <v>С.петербург МО</v>
          </cell>
          <cell r="H923" t="str">
            <v>000803054</v>
          </cell>
          <cell r="I923" t="str">
            <v>Копенкин А.В.</v>
          </cell>
        </row>
        <row r="925">
          <cell r="B925">
            <v>367</v>
          </cell>
          <cell r="E925" t="str">
            <v>БЕЛОЗЕРОВА Ольга Александровна</v>
          </cell>
          <cell r="F925" t="str">
            <v>05.08.90 1</v>
          </cell>
          <cell r="G925" t="str">
            <v>ПФО Самара МО</v>
          </cell>
          <cell r="H925" t="str">
            <v>000956</v>
          </cell>
          <cell r="I925" t="str">
            <v>Кораллов АС</v>
          </cell>
        </row>
        <row r="927">
          <cell r="B927">
            <v>368</v>
          </cell>
          <cell r="E927" t="str">
            <v>БЕЛЯЕВА Янина Сергеевна</v>
          </cell>
          <cell r="F927" t="str">
            <v>17.08.91 кмс</v>
          </cell>
          <cell r="G927" t="str">
            <v>ЦФО Брянск ЛОК</v>
          </cell>
          <cell r="H927" t="str">
            <v>003344</v>
          </cell>
          <cell r="I927" t="str">
            <v>Кораллов АС</v>
          </cell>
        </row>
        <row r="929">
          <cell r="B929">
            <v>369</v>
          </cell>
          <cell r="E929" t="str">
            <v>БЕРЕЖНАЯ Ксения Сергеевна</v>
          </cell>
          <cell r="F929" t="str">
            <v>23.12.91 кмс</v>
          </cell>
          <cell r="G929" t="str">
            <v>Кемеровская,Прокопьевск,МО</v>
          </cell>
          <cell r="H929" t="str">
            <v>003345</v>
          </cell>
          <cell r="I929" t="str">
            <v>Кораллов АС</v>
          </cell>
        </row>
        <row r="931">
          <cell r="B931">
            <v>370</v>
          </cell>
          <cell r="E931" t="str">
            <v>БЕРЛИНСКАЯ Виктория Вячеславовна</v>
          </cell>
          <cell r="F931" t="str">
            <v>25.08.90 кмс</v>
          </cell>
          <cell r="G931" t="str">
            <v>УФО ЯНАО Муравленко МО</v>
          </cell>
          <cell r="H931" t="str">
            <v>17025</v>
          </cell>
          <cell r="I931" t="str">
            <v>Кораллов АС, Кораллова ИА</v>
          </cell>
        </row>
        <row r="933">
          <cell r="B933">
            <v>371</v>
          </cell>
          <cell r="E933" t="str">
            <v>БОБРИКОВА Галина Николаевна</v>
          </cell>
          <cell r="F933" t="str">
            <v>15.11.90 кмс</v>
          </cell>
          <cell r="G933" t="str">
            <v>ЦФО Брянск ЛОК</v>
          </cell>
          <cell r="H933" t="str">
            <v>003358</v>
          </cell>
          <cell r="I933" t="str">
            <v>Коржавин НВ, Шмаков ОВ</v>
          </cell>
        </row>
        <row r="935">
          <cell r="B935">
            <v>372</v>
          </cell>
          <cell r="E935" t="str">
            <v>БОЖЕДОМОВА Анастасия Сергеевна</v>
          </cell>
          <cell r="F935" t="str">
            <v>16.11.91 кмс</v>
          </cell>
          <cell r="G935" t="str">
            <v>СФО,Новосибирск, МО</v>
          </cell>
          <cell r="I935" t="str">
            <v>Крищук СА</v>
          </cell>
        </row>
        <row r="937">
          <cell r="B937">
            <v>373</v>
          </cell>
          <cell r="E937" t="str">
            <v>БОНДАРЕВА Наталья Вячеславовна</v>
          </cell>
          <cell r="F937" t="str">
            <v>20.10.90 1</v>
          </cell>
          <cell r="G937" t="str">
            <v>ЦФО Смоленская Рославль МО</v>
          </cell>
          <cell r="H937" t="str">
            <v>000743</v>
          </cell>
          <cell r="I937" t="str">
            <v>Кувалдин СН</v>
          </cell>
        </row>
        <row r="939">
          <cell r="B939">
            <v>374</v>
          </cell>
          <cell r="E939" t="str">
            <v>БОРОВЕНСКАЯ Анастасия Игоревна</v>
          </cell>
          <cell r="F939" t="str">
            <v>04.05.91 1 </v>
          </cell>
          <cell r="G939" t="str">
            <v>УФО ЯНАО Муравленко МО</v>
          </cell>
          <cell r="H939" t="str">
            <v>000789</v>
          </cell>
          <cell r="I939" t="str">
            <v>Кузина Ю Задворонов ВС</v>
          </cell>
        </row>
        <row r="941">
          <cell r="B941">
            <v>375</v>
          </cell>
          <cell r="E941" t="str">
            <v>БОТАШЕВА Жанна Магомедовна</v>
          </cell>
          <cell r="F941" t="str">
            <v>24.02.90 кмс</v>
          </cell>
          <cell r="G941" t="str">
            <v>Москва Д</v>
          </cell>
          <cell r="H941" t="str">
            <v>8383</v>
          </cell>
          <cell r="I941" t="str">
            <v>Лаврентьев АМ</v>
          </cell>
        </row>
        <row r="943">
          <cell r="B943">
            <v>377</v>
          </cell>
          <cell r="E943" t="str">
            <v>БУЧНЕВА Мария Викторовна</v>
          </cell>
          <cell r="F943" t="str">
            <v>08.05.90 кмс</v>
          </cell>
          <cell r="G943" t="str">
            <v>ПФО Оренбургская Бузулук ПР</v>
          </cell>
          <cell r="H943" t="str">
            <v>003318</v>
          </cell>
          <cell r="I943" t="str">
            <v>Леонтьев ЮА, Фалеева</v>
          </cell>
        </row>
        <row r="945">
          <cell r="B945">
            <v>378</v>
          </cell>
          <cell r="E945" t="str">
            <v>БЫКОВСКАЯ Любовь Андреевна</v>
          </cell>
          <cell r="F945" t="str">
            <v>28.09.91 1</v>
          </cell>
          <cell r="G945" t="str">
            <v>ЦФО Орел ЮР</v>
          </cell>
          <cell r="I945" t="str">
            <v>Леонтьев ЮА, Фалеева НА</v>
          </cell>
        </row>
        <row r="947">
          <cell r="B947">
            <v>410</v>
          </cell>
        </row>
        <row r="949">
          <cell r="B949">
            <v>412</v>
          </cell>
          <cell r="E949" t="str">
            <v>Лескина Светлана Сергеевна</v>
          </cell>
          <cell r="F949" t="str">
            <v>03.05.90 кмс</v>
          </cell>
          <cell r="G949" t="str">
            <v>Москва, ЦО Самбо-70</v>
          </cell>
          <cell r="I949" t="str">
            <v>Фунтиков ПВ, Белоусова МВ</v>
          </cell>
        </row>
        <row r="951">
          <cell r="B951">
            <v>413</v>
          </cell>
          <cell r="E951" t="str">
            <v>Богина Маргарита Юрьевна</v>
          </cell>
          <cell r="F951" t="str">
            <v>26.09.88 кмс</v>
          </cell>
          <cell r="G951" t="str">
            <v>ПФО, Саратовская, Балашов, ПР</v>
          </cell>
          <cell r="I951" t="str">
            <v>Богин ЮА</v>
          </cell>
        </row>
        <row r="953">
          <cell r="B953">
            <v>416</v>
          </cell>
          <cell r="E953" t="str">
            <v>Облезнева Мария Михайловна</v>
          </cell>
          <cell r="F953" t="str">
            <v>15.05.88 мс</v>
          </cell>
          <cell r="G953" t="str">
            <v>ЦФО, Московская обл.</v>
          </cell>
          <cell r="I953" t="str">
            <v>Егошин БА</v>
          </cell>
        </row>
        <row r="955">
          <cell r="B955">
            <v>417</v>
          </cell>
          <cell r="E955" t="str">
            <v>Сенюева Мария Владимировна</v>
          </cell>
          <cell r="F955" t="str">
            <v>25.12.88 кмс</v>
          </cell>
          <cell r="G955" t="str">
            <v>Москва, Самбо-70, Д</v>
          </cell>
          <cell r="I955" t="str">
            <v>Ханбабаев РК, Некрасова АС, Ходырев АН</v>
          </cell>
        </row>
        <row r="957">
          <cell r="B957">
            <v>418</v>
          </cell>
          <cell r="E957" t="str">
            <v>Тряхова Алеся Александровна</v>
          </cell>
          <cell r="F957" t="str">
            <v>16.01.90 кмс</v>
          </cell>
          <cell r="G957" t="str">
            <v>Москва, ЦО Самбо-70</v>
          </cell>
          <cell r="I957" t="str">
            <v>Белоусова МВ</v>
          </cell>
        </row>
        <row r="959">
          <cell r="B959">
            <v>419</v>
          </cell>
          <cell r="E959" t="str">
            <v>Овчинникова Елена Евгеньевна</v>
          </cell>
          <cell r="F959" t="str">
            <v>16.06.92 мс</v>
          </cell>
          <cell r="G959" t="str">
            <v>ПФО, Нижегородская, Кстово, МО</v>
          </cell>
          <cell r="H959">
            <v>3272</v>
          </cell>
          <cell r="I959" t="str">
            <v>Бойчук ИЮ</v>
          </cell>
        </row>
        <row r="961">
          <cell r="B961">
            <v>421</v>
          </cell>
          <cell r="E961" t="str">
            <v>Шайдурова Олеся Сергеевна</v>
          </cell>
          <cell r="F961" t="str">
            <v>18.09.89 мс</v>
          </cell>
          <cell r="G961" t="str">
            <v>ПФО, Пермский, Лысьва МО</v>
          </cell>
          <cell r="H961">
            <v>893</v>
          </cell>
          <cell r="I961" t="str">
            <v>Тужин ВИ, Угольников ВА</v>
          </cell>
        </row>
        <row r="963">
          <cell r="B963">
            <v>422</v>
          </cell>
          <cell r="E963" t="str">
            <v>Гераськина Ольга Петровна</v>
          </cell>
          <cell r="F963" t="str">
            <v>21.01.90 кмс</v>
          </cell>
          <cell r="G963" t="str">
            <v>ПФО, Саратовская, Балаков МО</v>
          </cell>
          <cell r="H963">
            <v>9832</v>
          </cell>
          <cell r="I963" t="str">
            <v>Борисов КВ</v>
          </cell>
        </row>
        <row r="965">
          <cell r="B965">
            <v>423</v>
          </cell>
          <cell r="E965" t="str">
            <v>Цема Мария Сергеевна</v>
          </cell>
          <cell r="F965" t="str">
            <v>09.11.89 мс</v>
          </cell>
          <cell r="G965" t="str">
            <v>ДВФО, Приморский, Владивосток</v>
          </cell>
          <cell r="H965">
            <v>927</v>
          </cell>
          <cell r="I965" t="str">
            <v>Леонтьев ЮА, Фалеева</v>
          </cell>
        </row>
        <row r="967">
          <cell r="B967">
            <v>424</v>
          </cell>
          <cell r="E967" t="str">
            <v>Назмышева Алмагуль Тлеубаевна</v>
          </cell>
          <cell r="F967" t="str">
            <v>16.07.88 кмс</v>
          </cell>
          <cell r="G967" t="str">
            <v>Москва, Самбо-70, Д</v>
          </cell>
          <cell r="H967">
            <v>174</v>
          </cell>
          <cell r="I967" t="str">
            <v>Ханбабаев РК, Некрасова АС, Ходырев АН</v>
          </cell>
        </row>
        <row r="969">
          <cell r="B969">
            <v>425</v>
          </cell>
          <cell r="E969" t="str">
            <v>Авакян Лусинэ Левовна</v>
          </cell>
          <cell r="F969" t="str">
            <v>19.01.90 кмс</v>
          </cell>
          <cell r="G969" t="str">
            <v>Москва, МКС</v>
          </cell>
          <cell r="I969" t="str">
            <v>Дугаева НС, Сабурова АЛ, Шушвал АА</v>
          </cell>
        </row>
        <row r="971">
          <cell r="B971">
            <v>426</v>
          </cell>
          <cell r="E971" t="str">
            <v>Михайлова Дарья Андреевна</v>
          </cell>
          <cell r="F971" t="str">
            <v>29.11.91 мс</v>
          </cell>
          <cell r="G971" t="str">
            <v>ЦФО, Тверская, Ржев МО</v>
          </cell>
          <cell r="I971" t="str">
            <v>Образцов АН</v>
          </cell>
        </row>
        <row r="973">
          <cell r="B973">
            <v>427</v>
          </cell>
          <cell r="E973" t="str">
            <v>Тишкевия Елена Николаевна</v>
          </cell>
          <cell r="F973" t="str">
            <v>02.02.90 мс</v>
          </cell>
          <cell r="G973" t="str">
            <v>СЗФО,Калининградская, МСТМП</v>
          </cell>
          <cell r="I973" t="str">
            <v>Чуева ЛП, Жуприна НГ</v>
          </cell>
        </row>
        <row r="975">
          <cell r="B975">
            <v>428</v>
          </cell>
          <cell r="E975" t="str">
            <v>Рычкова Татьяна Сергеевна</v>
          </cell>
          <cell r="F975" t="str">
            <v>27.09.89 мс</v>
          </cell>
          <cell r="G975" t="str">
            <v>УФО, Курганская, Курган </v>
          </cell>
          <cell r="H975">
            <v>8882</v>
          </cell>
          <cell r="I975" t="str">
            <v>Евтодеев ВФ</v>
          </cell>
        </row>
        <row r="977">
          <cell r="B977">
            <v>429</v>
          </cell>
          <cell r="E977" t="str">
            <v>Кукло Виктория Вячеславовна</v>
          </cell>
          <cell r="F977" t="str">
            <v>27.12.89 мс</v>
          </cell>
          <cell r="G977" t="str">
            <v>ЦФО, Брянская, Брянск, Лок.</v>
          </cell>
          <cell r="H977">
            <v>753</v>
          </cell>
          <cell r="I977" t="str">
            <v>Нежлукченко ЮН</v>
          </cell>
        </row>
        <row r="979">
          <cell r="B979">
            <v>430</v>
          </cell>
          <cell r="E979" t="str">
            <v>Сергеева Ксения Леонидовна</v>
          </cell>
          <cell r="F979" t="str">
            <v>05.02.90 кмс</v>
          </cell>
          <cell r="G979" t="str">
            <v>СФО, Красноярский край</v>
          </cell>
          <cell r="I979" t="str">
            <v>Хориков ВА</v>
          </cell>
        </row>
        <row r="981">
          <cell r="B981">
            <v>431</v>
          </cell>
          <cell r="E981" t="str">
            <v>Полыгалова Карина Александровна</v>
          </cell>
          <cell r="F981" t="str">
            <v>14.04.93 кмс</v>
          </cell>
          <cell r="G981" t="str">
            <v>ПФО, Пермский, Краснокамс</v>
          </cell>
          <cell r="H981">
            <v>3262</v>
          </cell>
          <cell r="I981" t="str">
            <v>Штейников ЛГ, Костылева НГ</v>
          </cell>
        </row>
        <row r="983">
          <cell r="B983">
            <v>434</v>
          </cell>
          <cell r="E983" t="str">
            <v>Лоптунова Елена Александровна</v>
          </cell>
          <cell r="F983" t="str">
            <v>30.03.91 мс</v>
          </cell>
          <cell r="G983" t="str">
            <v>ЦФО, Рязанская, Рязань Д</v>
          </cell>
          <cell r="I983" t="str">
            <v>Глушкова НЮ, Быстров ОА</v>
          </cell>
        </row>
        <row r="985">
          <cell r="B985">
            <v>435</v>
          </cell>
          <cell r="E985" t="str">
            <v>Тартыкова Надежда Зиннатовна</v>
          </cell>
          <cell r="F985" t="str">
            <v>21.05.90 мс</v>
          </cell>
          <cell r="G985" t="str">
            <v>СФО, Кемеровская, Югра МО</v>
          </cell>
          <cell r="I985" t="str">
            <v>Гончаров ВИ</v>
          </cell>
        </row>
        <row r="987">
          <cell r="B987">
            <v>436</v>
          </cell>
          <cell r="E987" t="str">
            <v>Разваляева Дарья Сергеевна</v>
          </cell>
          <cell r="F987" t="str">
            <v>30.10.89 мс</v>
          </cell>
          <cell r="G987" t="str">
            <v>ПФО Саратовская, Саратов ПР</v>
          </cell>
          <cell r="H987">
            <v>824</v>
          </cell>
          <cell r="I987" t="str">
            <v>Разваляев СВ, Васильев ВП</v>
          </cell>
        </row>
        <row r="989">
          <cell r="B989">
            <v>437</v>
          </cell>
          <cell r="E989" t="str">
            <v>Старцева Ольга Алексеевна</v>
          </cell>
          <cell r="F989" t="str">
            <v>20.02.92 кмс</v>
          </cell>
          <cell r="G989" t="str">
            <v>ЦФО, Владимирская Д</v>
          </cell>
          <cell r="I989" t="str">
            <v>Логвинов АВ, Анисимов АВ</v>
          </cell>
        </row>
        <row r="991">
          <cell r="B991">
            <v>438</v>
          </cell>
          <cell r="E991" t="str">
            <v>Конкина Анастасия Александровна</v>
          </cell>
          <cell r="F991" t="str">
            <v>01.12.93 кмс</v>
          </cell>
          <cell r="G991" t="str">
            <v>ПФО, Самарская, Самара</v>
          </cell>
          <cell r="H991">
            <v>3317</v>
          </cell>
          <cell r="I991" t="str">
            <v>Сараева АА, Киргизов ВВ</v>
          </cell>
        </row>
        <row r="993">
          <cell r="B993">
            <v>439</v>
          </cell>
          <cell r="E993" t="str">
            <v>Ермохина Оксана Михайловна</v>
          </cell>
          <cell r="F993" t="str">
            <v>05.02.90 кмс</v>
          </cell>
          <cell r="G993" t="str">
            <v>Москва, Самбо-70, Д</v>
          </cell>
          <cell r="I993" t="str">
            <v>Ходырев АН, Некрасов АС, Чехранов ЮС</v>
          </cell>
        </row>
        <row r="995">
          <cell r="B995">
            <v>440</v>
          </cell>
          <cell r="E995" t="str">
            <v>Валова Анастасия Владимировна</v>
          </cell>
          <cell r="F995" t="str">
            <v>25.10.90 мс</v>
          </cell>
          <cell r="G995" t="str">
            <v>Москва, МКС</v>
          </cell>
          <cell r="H995">
            <v>844</v>
          </cell>
          <cell r="I995" t="str">
            <v>Ватутина НВ, Сабурова АЛ, Рогов АА</v>
          </cell>
        </row>
        <row r="997">
          <cell r="B997">
            <v>441</v>
          </cell>
          <cell r="E997" t="str">
            <v>Фролова Евгения Владимировна</v>
          </cell>
          <cell r="F997" t="str">
            <v>08.09.88 кмс</v>
          </cell>
          <cell r="G997" t="str">
            <v>Москва, ЦО Самбо-70, СК</v>
          </cell>
          <cell r="I997" t="str">
            <v>Мкртычян СЛ, Маврин ДН</v>
          </cell>
        </row>
        <row r="999">
          <cell r="B999">
            <v>442</v>
          </cell>
          <cell r="E999" t="str">
            <v>Кошарная Кристина Петровна</v>
          </cell>
          <cell r="F999" t="str">
            <v>08.10.91 мс</v>
          </cell>
          <cell r="G999" t="str">
            <v>ЦФО, Тверская, Ржев МО</v>
          </cell>
          <cell r="I999" t="str">
            <v>Образцов АН</v>
          </cell>
        </row>
        <row r="1001">
          <cell r="B1001">
            <v>443</v>
          </cell>
          <cell r="E1001" t="str">
            <v>Кузяева Анна Владимировна</v>
          </cell>
          <cell r="F1001" t="str">
            <v>18.04.89 мс</v>
          </cell>
          <cell r="G1001" t="str">
            <v>ПФО, Нижегородская, Кстово, МО</v>
          </cell>
          <cell r="H1001">
            <v>388</v>
          </cell>
          <cell r="I1001" t="str">
            <v>Кожемякин ВС</v>
          </cell>
        </row>
        <row r="1003">
          <cell r="B1003">
            <v>444</v>
          </cell>
          <cell r="E1003" t="str">
            <v>Сенькина Екатерина Валерьевна</v>
          </cell>
          <cell r="F1003" t="str">
            <v>24.02.91 кмс</v>
          </cell>
          <cell r="G1003" t="str">
            <v>С-ПБ, МО</v>
          </cell>
          <cell r="I1003" t="str">
            <v>Еремина ЕП</v>
          </cell>
        </row>
        <row r="1005">
          <cell r="B1005">
            <v>445</v>
          </cell>
          <cell r="E1005" t="str">
            <v>Вирт Анжела Владимировна</v>
          </cell>
          <cell r="F1005" t="str">
            <v>03.01.90 кмс</v>
          </cell>
          <cell r="G1005" t="str">
            <v>ПФО, Саратовская, Саратов, Д</v>
          </cell>
          <cell r="I1005" t="str">
            <v>Нилогов ВВ</v>
          </cell>
        </row>
        <row r="1007">
          <cell r="B1007">
            <v>446</v>
          </cell>
          <cell r="E1007" t="str">
            <v>Пустобаева Наталья Сергеевна</v>
          </cell>
          <cell r="F1007" t="str">
            <v>29.05.88 мс</v>
          </cell>
          <cell r="G1007" t="str">
            <v>УФО, Курганская, Курган </v>
          </cell>
          <cell r="H1007">
            <v>8881</v>
          </cell>
          <cell r="I1007" t="str">
            <v>Родионов АП</v>
          </cell>
        </row>
        <row r="1009">
          <cell r="B1009">
            <v>447</v>
          </cell>
          <cell r="E1009" t="str">
            <v>Славская Алена Михайловна</v>
          </cell>
          <cell r="F1009" t="str">
            <v>07.07.89 кмс</v>
          </cell>
          <cell r="G1009" t="str">
            <v>ЦФО, Брянская, Брянск, Лок.</v>
          </cell>
          <cell r="H1009">
            <v>748</v>
          </cell>
          <cell r="I1009" t="str">
            <v>Толкачева АС,Сидорка НП</v>
          </cell>
        </row>
        <row r="1011">
          <cell r="B1011">
            <v>448</v>
          </cell>
          <cell r="E1011" t="str">
            <v>Хлопонина Ольга Сергеевна</v>
          </cell>
          <cell r="F1011" t="str">
            <v>09.11.88 кмс</v>
          </cell>
          <cell r="G1011" t="str">
            <v>ЮФО, Ростовкая, Новочеркасск Лок.</v>
          </cell>
          <cell r="H1011">
            <v>5174</v>
          </cell>
          <cell r="I1011" t="str">
            <v>Минаев АВ</v>
          </cell>
        </row>
        <row r="1013">
          <cell r="B1013">
            <v>449</v>
          </cell>
          <cell r="E1013" t="str">
            <v>Шинкаренко Анастасия Александровна</v>
          </cell>
          <cell r="F1013" t="str">
            <v>16.12.91 мс</v>
          </cell>
          <cell r="G1013" t="str">
            <v>ЦФО, Московская обл.</v>
          </cell>
          <cell r="I1013" t="str">
            <v>Нагулин ВА Нагулин АВ</v>
          </cell>
        </row>
        <row r="1015">
          <cell r="B1015">
            <v>450</v>
          </cell>
          <cell r="E1015" t="str">
            <v>Сычева Юлия Борисовна</v>
          </cell>
          <cell r="F1015" t="str">
            <v>09.1289 кмс</v>
          </cell>
          <cell r="G1015" t="str">
            <v>Москва, Самбо-70, Д</v>
          </cell>
          <cell r="I1015" t="str">
            <v>Ходырев АН, Некрасов АС, </v>
          </cell>
        </row>
        <row r="1017">
          <cell r="B1017">
            <v>451</v>
          </cell>
          <cell r="E1017" t="str">
            <v>Ермилова Мария Александровна</v>
          </cell>
          <cell r="F1017" t="str">
            <v>25.06.88 кмс</v>
          </cell>
          <cell r="G1017" t="str">
            <v>Москва, МКС</v>
          </cell>
          <cell r="I1017" t="str">
            <v>Жердев ВЭ, Шушвал АА, Сидорова ММ</v>
          </cell>
        </row>
        <row r="1019">
          <cell r="B1019">
            <v>452</v>
          </cell>
          <cell r="E1019" t="str">
            <v>Якунина Мария Валерьевна</v>
          </cell>
          <cell r="F1019" t="str">
            <v>16.06.89 кмс</v>
          </cell>
          <cell r="G1019" t="str">
            <v>Москва, МКС</v>
          </cell>
          <cell r="I1019" t="str">
            <v>Сабуров АЛ, Сидоров ММ, Шушвал АА</v>
          </cell>
        </row>
        <row r="1021">
          <cell r="B1021">
            <v>453</v>
          </cell>
          <cell r="E1021" t="str">
            <v>Михайлычева Мария Александровна</v>
          </cell>
          <cell r="F1021" t="str">
            <v>02.06.92 кмс</v>
          </cell>
          <cell r="G1021" t="str">
            <v>ПФО, Нижегородская, Кстово, МО</v>
          </cell>
          <cell r="H1021">
            <v>3271</v>
          </cell>
          <cell r="I1021" t="str">
            <v>Кожемякин ВС</v>
          </cell>
        </row>
        <row r="1023">
          <cell r="B1023">
            <v>454</v>
          </cell>
          <cell r="E1023" t="str">
            <v>Кабулова София Назимовна</v>
          </cell>
          <cell r="F1023" t="str">
            <v>29.05.89 кмс</v>
          </cell>
          <cell r="G1023" t="str">
            <v>С-ПБ, ВС</v>
          </cell>
          <cell r="H1023">
            <v>872</v>
          </cell>
          <cell r="I1023" t="str">
            <v>Везирова ОА, Платонова АП</v>
          </cell>
        </row>
        <row r="1025">
          <cell r="B1025">
            <v>455</v>
          </cell>
          <cell r="E1025" t="str">
            <v>Быстремович Ирина Викторовна</v>
          </cell>
          <cell r="F1025" t="str">
            <v>20.10.92 мс</v>
          </cell>
          <cell r="G1025" t="str">
            <v>С-ПБ, МО</v>
          </cell>
          <cell r="I1025" t="str">
            <v>Еремина ЕП</v>
          </cell>
        </row>
        <row r="1027">
          <cell r="B1027">
            <v>456</v>
          </cell>
          <cell r="E1027" t="str">
            <v>Поваляева Наталья Сергеевна</v>
          </cell>
          <cell r="F1027" t="str">
            <v>20.05.88 кмс</v>
          </cell>
          <cell r="G1027" t="str">
            <v>ЦФО, Липецкая, Локом.</v>
          </cell>
          <cell r="I1027" t="str">
            <v>Ларин СВ, Селиванова ОС</v>
          </cell>
        </row>
        <row r="1029">
          <cell r="B1029">
            <v>457</v>
          </cell>
          <cell r="E1029" t="str">
            <v>Пономарева Юлия Владимировна</v>
          </cell>
          <cell r="F1029" t="str">
            <v>23.11.88 кмс</v>
          </cell>
          <cell r="G1029" t="str">
            <v>УРФО, Свердловская, Н.Тагил ПР</v>
          </cell>
          <cell r="I1029" t="str">
            <v>Матвеев СВ</v>
          </cell>
        </row>
        <row r="1031">
          <cell r="B1031">
            <v>458</v>
          </cell>
        </row>
        <row r="1033">
          <cell r="B1033">
            <v>459</v>
          </cell>
          <cell r="E1033" t="str">
            <v>Кириевская Антонина Юрьевна</v>
          </cell>
          <cell r="F1033" t="str">
            <v>11.02.90 мс</v>
          </cell>
          <cell r="G1033" t="str">
            <v>ЦФО, Брянская, Брянск, Лок.</v>
          </cell>
          <cell r="H1033">
            <v>3976</v>
          </cell>
          <cell r="I1033" t="str">
            <v>Сидорка НП, Толкачева АС</v>
          </cell>
        </row>
        <row r="1035">
          <cell r="B1035">
            <v>460</v>
          </cell>
          <cell r="E1035" t="str">
            <v>Заболотнева Ольга Павлова</v>
          </cell>
          <cell r="F1035" t="str">
            <v>13.01.90 кмс</v>
          </cell>
          <cell r="G1035" t="str">
            <v>УФО, Тюменская, Тюмень</v>
          </cell>
          <cell r="I1035" t="str">
            <v>Бригада</v>
          </cell>
        </row>
        <row r="1037">
          <cell r="B1037">
            <v>461</v>
          </cell>
          <cell r="E1037" t="str">
            <v>Головкова Мария Сергеевна</v>
          </cell>
          <cell r="F1037" t="str">
            <v>29.04.91 кмс</v>
          </cell>
          <cell r="G1037" t="str">
            <v>ПФО, Пермский, Чайковский МО</v>
          </cell>
          <cell r="H1037">
            <v>3244</v>
          </cell>
          <cell r="I1037" t="str">
            <v>Тужин ВИ, Митреев С.</v>
          </cell>
        </row>
        <row r="1039">
          <cell r="B1039">
            <v>463</v>
          </cell>
          <cell r="E1039" t="str">
            <v>Бережная Ксения Сергеевна</v>
          </cell>
          <cell r="F1039" t="str">
            <v>23.12.91 мс</v>
          </cell>
          <cell r="G1039" t="str">
            <v>Кемеровская, г.Прокопьевск, МО</v>
          </cell>
          <cell r="I1039" t="str">
            <v>Осипов АЕ, Сергеев ВА</v>
          </cell>
        </row>
        <row r="1041">
          <cell r="B1041">
            <v>464</v>
          </cell>
          <cell r="E1041" t="str">
            <v>Мкоян Рипмисе давидовна</v>
          </cell>
          <cell r="F1041" t="str">
            <v>07.08.91 кмс</v>
          </cell>
          <cell r="G1041" t="str">
            <v>Калужская, МО</v>
          </cell>
          <cell r="I1041" t="str">
            <v>Кутьин ВГ, Семенова СЮ</v>
          </cell>
        </row>
        <row r="1043">
          <cell r="B1043">
            <v>465</v>
          </cell>
          <cell r="E1043" t="str">
            <v>Заимцян Наринэ Агасиевна</v>
          </cell>
          <cell r="F1043" t="str">
            <v>29.06.89 кмс</v>
          </cell>
          <cell r="G1043" t="str">
            <v>Москва, МКС</v>
          </cell>
          <cell r="I1043" t="str">
            <v>Анашкин ММ, Шушвал АА</v>
          </cell>
        </row>
        <row r="1045">
          <cell r="B1045">
            <v>466</v>
          </cell>
          <cell r="E1045" t="str">
            <v>Нургалина Сабина Ринатовна</v>
          </cell>
          <cell r="F1045" t="str">
            <v>18.04.92 кмс</v>
          </cell>
          <cell r="G1045" t="str">
            <v>Москва, МКС</v>
          </cell>
          <cell r="I1045" t="str">
            <v>Нагаев РШ, Шмаков ОВ</v>
          </cell>
        </row>
        <row r="1047">
          <cell r="B1047">
            <v>468</v>
          </cell>
          <cell r="E1047" t="str">
            <v>Казенюк Татьяна Григорьевна</v>
          </cell>
          <cell r="F1047" t="str">
            <v>05.08.90 мс</v>
          </cell>
          <cell r="G1047" t="str">
            <v>ЮФО, Сочи, МО</v>
          </cell>
          <cell r="I1047" t="str">
            <v>Прядко ВИ</v>
          </cell>
        </row>
        <row r="1049">
          <cell r="B1049">
            <v>469</v>
          </cell>
          <cell r="E1049" t="str">
            <v>Шляхтина Марина Андреевна</v>
          </cell>
          <cell r="F1049" t="str">
            <v>04.05.90 мс</v>
          </cell>
          <cell r="G1049" t="str">
            <v>ЦФО, Брянская, Брянск, Лок.</v>
          </cell>
          <cell r="H1049">
            <v>3979</v>
          </cell>
          <cell r="I1049" t="str">
            <v>Терешок АА, Тютяев ПА</v>
          </cell>
        </row>
        <row r="1051">
          <cell r="B1051">
            <v>472</v>
          </cell>
          <cell r="E1051" t="str">
            <v>Барулина Виктория Юрьевна</v>
          </cell>
          <cell r="F1051" t="str">
            <v>25.06.91 кмс</v>
          </cell>
          <cell r="G1051" t="str">
            <v>Новгородская, МО</v>
          </cell>
          <cell r="H1051">
            <v>3218</v>
          </cell>
          <cell r="I1051" t="str">
            <v>Аристархов ВН</v>
          </cell>
        </row>
        <row r="1053">
          <cell r="B1053">
            <v>473</v>
          </cell>
          <cell r="E1053" t="str">
            <v>Сапожникова Анжела Александровна</v>
          </cell>
          <cell r="F1053" t="str">
            <v>16.11.90 кмс</v>
          </cell>
          <cell r="G1053" t="str">
            <v>ЦФО, Владимирская Д</v>
          </cell>
          <cell r="I1053" t="str">
            <v>Логвинов АВ, Анисимов АВ</v>
          </cell>
        </row>
        <row r="1055">
          <cell r="B1055">
            <v>474</v>
          </cell>
          <cell r="E1055" t="str">
            <v>Артамоновна Ксения Витальевна</v>
          </cell>
          <cell r="F1055" t="str">
            <v>05.02.90 мс</v>
          </cell>
          <cell r="G1055" t="str">
            <v>Москва, МКС</v>
          </cell>
          <cell r="H1055">
            <v>3619</v>
          </cell>
          <cell r="I1055" t="str">
            <v>Черняев АФ, Шмаков ОВ, Сидорова ММ</v>
          </cell>
        </row>
        <row r="1057">
          <cell r="B1057">
            <v>475</v>
          </cell>
          <cell r="E1057" t="str">
            <v>Куликова Екатерина Петровна</v>
          </cell>
          <cell r="F1057" t="str">
            <v>09.03.92 мс</v>
          </cell>
          <cell r="G1057" t="str">
            <v>Москва, МКС</v>
          </cell>
          <cell r="I1057" t="str">
            <v>Абулаев РА, Шмаков ОВ, Сидорова ММ</v>
          </cell>
        </row>
        <row r="1059">
          <cell r="B1059">
            <v>476</v>
          </cell>
          <cell r="E1059" t="str">
            <v>Баданова Екатерина Александровна</v>
          </cell>
          <cell r="F1059" t="str">
            <v>13.01.91 кмс</v>
          </cell>
          <cell r="G1059" t="str">
            <v>Москва, ЦО Самбо-70</v>
          </cell>
          <cell r="I1059" t="str">
            <v>Кораллов АС, Кораллова ИА</v>
          </cell>
        </row>
        <row r="1061">
          <cell r="B1061">
            <v>477</v>
          </cell>
          <cell r="E1061" t="str">
            <v>Баранова Ольга Евгеньевна</v>
          </cell>
          <cell r="F1061" t="str">
            <v>18.03.90 кмс</v>
          </cell>
          <cell r="G1061" t="str">
            <v>ЦФО, Тверская, Торжок МО</v>
          </cell>
          <cell r="I1061" t="str">
            <v>Кулагин СВ</v>
          </cell>
        </row>
        <row r="1063">
          <cell r="B1063">
            <v>478</v>
          </cell>
          <cell r="E1063" t="str">
            <v>Боровая Анна Игоревна</v>
          </cell>
          <cell r="F1063" t="str">
            <v>04.07.91 кмс</v>
          </cell>
          <cell r="G1063" t="str">
            <v>СЗФО, Псковская, Псков РССС</v>
          </cell>
          <cell r="H1063">
            <v>771</v>
          </cell>
          <cell r="I1063" t="str">
            <v>Хмелев ПИ,Романов ВВ</v>
          </cell>
        </row>
        <row r="1065">
          <cell r="B1065">
            <v>480</v>
          </cell>
          <cell r="E1065" t="str">
            <v>Булавина Анна Аркадьевна </v>
          </cell>
          <cell r="F1065" t="str">
            <v>07.06.88 мс</v>
          </cell>
          <cell r="G1065" t="str">
            <v>С-ПП, МО</v>
          </cell>
          <cell r="H1065">
            <v>539</v>
          </cell>
          <cell r="I1065" t="str">
            <v>Платонова АП, Субботина АА</v>
          </cell>
        </row>
        <row r="1067">
          <cell r="B1067">
            <v>481</v>
          </cell>
          <cell r="E1067" t="str">
            <v>Тропина Римма Владимировна</v>
          </cell>
          <cell r="F1067" t="str">
            <v>05.05.90 кмс</v>
          </cell>
          <cell r="G1067" t="str">
            <v>СФО, Новосибирск, МО</v>
          </cell>
          <cell r="I1067" t="str">
            <v>Немцов ГН</v>
          </cell>
        </row>
        <row r="1069">
          <cell r="B1069">
            <v>482</v>
          </cell>
          <cell r="E1069" t="str">
            <v>Шмельцер Ирина Александровна</v>
          </cell>
          <cell r="F1069" t="str">
            <v>31.09.89 кмс</v>
          </cell>
          <cell r="G1069" t="str">
            <v>ЦФО, Челябинская,Челябинск</v>
          </cell>
          <cell r="H1069">
            <v>8445</v>
          </cell>
          <cell r="I1069" t="str">
            <v>Аккуина ДЮ, Брызгалов</v>
          </cell>
        </row>
        <row r="1071">
          <cell r="B1071">
            <v>483</v>
          </cell>
          <cell r="E1071" t="str">
            <v>Суставова Анастасия Ивановна</v>
          </cell>
          <cell r="F1071" t="str">
            <v>25.05.89 кмс</v>
          </cell>
          <cell r="G1071" t="str">
            <v>ПФО, Татарстан. Казань</v>
          </cell>
          <cell r="H1071">
            <v>914</v>
          </cell>
          <cell r="I1071" t="str">
            <v>Сайфуллинов КИ, Сагдиев АВ</v>
          </cell>
        </row>
        <row r="1073">
          <cell r="B1073">
            <v>484</v>
          </cell>
          <cell r="E1073" t="str">
            <v>Салпагарова Фарида Магометовна</v>
          </cell>
          <cell r="F1073" t="str">
            <v>22.03.92 1</v>
          </cell>
          <cell r="G1073" t="str">
            <v>Москва, Самбо-70, Д</v>
          </cell>
          <cell r="I1073" t="str">
            <v>Ханбабаев РК, Некрасова АС, Ходырев АН</v>
          </cell>
        </row>
        <row r="1075">
          <cell r="B1075">
            <v>485</v>
          </cell>
          <cell r="E1075" t="str">
            <v>Матевосян Гаянэ Гамлетовна</v>
          </cell>
          <cell r="F1075" t="str">
            <v>15.04.91 кмс</v>
          </cell>
          <cell r="G1075" t="str">
            <v>Москва, МКС</v>
          </cell>
          <cell r="H1075">
            <v>3187</v>
          </cell>
          <cell r="I1075" t="str">
            <v>Дугаева НС, Сабурова АЛ, Шушвал АА</v>
          </cell>
        </row>
        <row r="1077">
          <cell r="B1077">
            <v>486</v>
          </cell>
          <cell r="E1077" t="str">
            <v>Ковылина Екатерина Александровна</v>
          </cell>
          <cell r="F1077" t="str">
            <v>09.03.91 кмс</v>
          </cell>
          <cell r="G1077" t="str">
            <v>Москва, МКС</v>
          </cell>
          <cell r="H1077">
            <v>3190</v>
          </cell>
          <cell r="I1077" t="str">
            <v>Шмаков ОВ, Ковылин АВ, Коржавин НВ, Сидорова ММ</v>
          </cell>
        </row>
        <row r="1079">
          <cell r="B1079">
            <v>489</v>
          </cell>
          <cell r="E1079" t="str">
            <v>Захарцова Ольга Викторовна</v>
          </cell>
          <cell r="F1079" t="str">
            <v>04.02.88 мс</v>
          </cell>
          <cell r="G1079" t="str">
            <v>СЗФО,Калининградская, Д</v>
          </cell>
          <cell r="I1079" t="str">
            <v>Ярмолюк НС, Ярмолюк ВС</v>
          </cell>
        </row>
        <row r="1081">
          <cell r="B1081">
            <v>490</v>
          </cell>
          <cell r="E1081" t="str">
            <v>Миронова Ирина Сергеевна</v>
          </cell>
          <cell r="F1081" t="str">
            <v>17.10.90 мс</v>
          </cell>
          <cell r="G1081" t="str">
            <v>ЦФО, Брянская, Брянск, Лок.</v>
          </cell>
          <cell r="H1081" t="str">
            <v>003978</v>
          </cell>
          <cell r="I1081" t="str">
            <v>Терешок АА</v>
          </cell>
        </row>
        <row r="1083">
          <cell r="B1083">
            <v>492</v>
          </cell>
          <cell r="E1083" t="str">
            <v>Колесникова Анастасия Юрьевна</v>
          </cell>
          <cell r="F1083" t="str">
            <v>06.02.92 кмс</v>
          </cell>
          <cell r="G1083" t="str">
            <v>Оренбургская, Бузулук</v>
          </cell>
          <cell r="I1083" t="str">
            <v>Плотников</v>
          </cell>
        </row>
        <row r="1085">
          <cell r="B1085">
            <v>493</v>
          </cell>
          <cell r="E1085" t="str">
            <v>Трефилова Мария Владимировна</v>
          </cell>
          <cell r="F1085" t="str">
            <v>11.02.91 мс</v>
          </cell>
          <cell r="G1085" t="str">
            <v>ЦФО, Московская обл.,Коломна МО</v>
          </cell>
          <cell r="I1085" t="str">
            <v>Егошин БА</v>
          </cell>
        </row>
        <row r="1087">
          <cell r="B1087">
            <v>494</v>
          </cell>
          <cell r="E1087" t="str">
            <v>Голубева Светлана Юрьевна</v>
          </cell>
          <cell r="F1087" t="str">
            <v>17.06.89 кмс</v>
          </cell>
          <cell r="G1087" t="str">
            <v>Москва, Самбо-70, Д</v>
          </cell>
          <cell r="H1087" t="str">
            <v>000942</v>
          </cell>
          <cell r="I1087" t="str">
            <v>Ходырев АН, некрасова АС, Пронина ВВ</v>
          </cell>
        </row>
        <row r="1089">
          <cell r="B1089">
            <v>495</v>
          </cell>
          <cell r="E1089" t="str">
            <v>Исланбекова Марьям Абдуллаевна</v>
          </cell>
          <cell r="F1089" t="str">
            <v>21.07.90 мс</v>
          </cell>
          <cell r="G1089" t="str">
            <v>ДВФО, Петр.Камчатский, МО</v>
          </cell>
          <cell r="H1089" t="str">
            <v>000860</v>
          </cell>
          <cell r="I1089" t="str">
            <v>Исланбекова ГВ</v>
          </cell>
        </row>
        <row r="1091">
          <cell r="B1091">
            <v>496</v>
          </cell>
          <cell r="E1091" t="str">
            <v>Кульбебенко Татьяна Борисовна</v>
          </cell>
          <cell r="F1091" t="str">
            <v>24.11.92 кмс</v>
          </cell>
          <cell r="G1091" t="str">
            <v>Оренбургская, Бузулук</v>
          </cell>
          <cell r="I1091" t="str">
            <v>Плотников</v>
          </cell>
        </row>
        <row r="1093">
          <cell r="B1093">
            <v>497</v>
          </cell>
          <cell r="E1093" t="str">
            <v>Тимонина Татьяна Владимировна</v>
          </cell>
          <cell r="F1093" t="str">
            <v>14.07.90 кмс</v>
          </cell>
          <cell r="G1093" t="str">
            <v>ПФО Самарская, МО</v>
          </cell>
          <cell r="H1093" t="str">
            <v>008393</v>
          </cell>
          <cell r="I1093" t="str">
            <v>Иванников ПИ, Рябков ВЕ</v>
          </cell>
        </row>
        <row r="1095">
          <cell r="B1095">
            <v>498</v>
          </cell>
          <cell r="E1095" t="str">
            <v>Свекровкина Екатерина Алексеевна</v>
          </cell>
          <cell r="F1095" t="str">
            <v>16.09.93 кмс</v>
          </cell>
          <cell r="G1095" t="str">
            <v>ЦФО, Владимирская МО</v>
          </cell>
          <cell r="I1095" t="str">
            <v>Тугорев АА</v>
          </cell>
        </row>
        <row r="1097">
          <cell r="B1097">
            <v>499</v>
          </cell>
          <cell r="E1097" t="str">
            <v>Кривова ирина Константиновна</v>
          </cell>
          <cell r="F1097" t="str">
            <v>04.02.90 кмс</v>
          </cell>
          <cell r="G1097" t="str">
            <v>ЦФО Тверь</v>
          </cell>
          <cell r="I1097" t="str">
            <v>Каверзин ПИ</v>
          </cell>
        </row>
        <row r="1099">
          <cell r="B1099">
            <v>500</v>
          </cell>
          <cell r="E1099" t="str">
            <v>Калупина Анна Анатольевна</v>
          </cell>
          <cell r="F1099" t="str">
            <v>20.07.88 кмс</v>
          </cell>
          <cell r="G1099" t="str">
            <v>Москва, ГУЗ</v>
          </cell>
          <cell r="H1099" t="str">
            <v>021397</v>
          </cell>
          <cell r="I1099" t="str">
            <v>Архипов ВК</v>
          </cell>
        </row>
        <row r="1101">
          <cell r="B1101">
            <v>501</v>
          </cell>
          <cell r="E1101" t="str">
            <v>Давтян Джульетта Михайловна</v>
          </cell>
          <cell r="F1101" t="str">
            <v>24.06.88 мс</v>
          </cell>
          <cell r="G1101" t="str">
            <v>Москва, МКС</v>
          </cell>
          <cell r="I1101" t="str">
            <v>Тизяев ВА, Сидорова ММ, Шушвал АА</v>
          </cell>
        </row>
        <row r="1103">
          <cell r="B1103">
            <v>503</v>
          </cell>
          <cell r="E1103" t="str">
            <v>Боброва Виктория Олеговна</v>
          </cell>
          <cell r="F1103" t="str">
            <v>13.01.88 мс</v>
          </cell>
          <cell r="G1103" t="str">
            <v>ЦФО, Брянская, Брянск, Лок.</v>
          </cell>
          <cell r="I1103" t="str">
            <v>Фатеев АИ</v>
          </cell>
        </row>
        <row r="1105">
          <cell r="B1105">
            <v>504</v>
          </cell>
          <cell r="E1105" t="str">
            <v>Подлегаева Елена Николаевна</v>
          </cell>
          <cell r="F1105" t="str">
            <v>19.05.90 кмс</v>
          </cell>
          <cell r="G1105" t="str">
            <v>Смоленская, Смоленск МО</v>
          </cell>
          <cell r="H1105" t="str">
            <v>000875</v>
          </cell>
          <cell r="I1105" t="str">
            <v>Катцин Ю.П.</v>
          </cell>
        </row>
        <row r="1107">
          <cell r="B1107">
            <v>505</v>
          </cell>
          <cell r="E1107" t="str">
            <v>Балуева Марина Викторовна</v>
          </cell>
          <cell r="F1107" t="str">
            <v>19.02.89 мс</v>
          </cell>
          <cell r="G1107" t="str">
            <v>УФО, Свердловская, Екатеренбург Д</v>
          </cell>
          <cell r="I1107" t="str">
            <v>Заночкин АИ</v>
          </cell>
        </row>
        <row r="1109">
          <cell r="B1109">
            <v>506</v>
          </cell>
          <cell r="E1109" t="str">
            <v>Хакимова елена Сергеевна</v>
          </cell>
          <cell r="F1109" t="str">
            <v>02.03.88 мс</v>
          </cell>
          <cell r="G1109" t="str">
            <v>Оренбургская, Бузулук</v>
          </cell>
          <cell r="I1109" t="str">
            <v>Плотников</v>
          </cell>
        </row>
        <row r="1111">
          <cell r="B1111">
            <v>568</v>
          </cell>
        </row>
        <row r="1113">
          <cell r="B1113">
            <v>569</v>
          </cell>
        </row>
        <row r="1115">
          <cell r="B1115">
            <v>570</v>
          </cell>
        </row>
        <row r="1117">
          <cell r="B1117">
            <v>571</v>
          </cell>
        </row>
        <row r="1119">
          <cell r="B1119">
            <v>572</v>
          </cell>
        </row>
        <row r="1121">
          <cell r="B1121">
            <v>573</v>
          </cell>
        </row>
        <row r="1123">
          <cell r="B1123">
            <v>574</v>
          </cell>
        </row>
        <row r="1125">
          <cell r="B1125">
            <v>575</v>
          </cell>
        </row>
        <row r="1127">
          <cell r="B1127">
            <v>576</v>
          </cell>
        </row>
        <row r="1129">
          <cell r="B1129">
            <v>577</v>
          </cell>
        </row>
        <row r="1131">
          <cell r="B1131">
            <v>578</v>
          </cell>
        </row>
        <row r="1133">
          <cell r="B1133">
            <v>579</v>
          </cell>
        </row>
        <row r="1135">
          <cell r="B1135">
            <v>580</v>
          </cell>
        </row>
        <row r="1137">
          <cell r="B1137">
            <v>581</v>
          </cell>
        </row>
        <row r="1139">
          <cell r="B1139">
            <v>582</v>
          </cell>
        </row>
        <row r="1141">
          <cell r="B1141">
            <v>583</v>
          </cell>
        </row>
        <row r="1143">
          <cell r="B1143">
            <v>584</v>
          </cell>
        </row>
        <row r="1145">
          <cell r="B1145">
            <v>585</v>
          </cell>
        </row>
        <row r="1147">
          <cell r="B1147">
            <v>586</v>
          </cell>
        </row>
        <row r="1149">
          <cell r="B1149">
            <v>587</v>
          </cell>
        </row>
        <row r="1151">
          <cell r="B1151">
            <v>588</v>
          </cell>
        </row>
        <row r="1153">
          <cell r="B1153">
            <v>589</v>
          </cell>
        </row>
        <row r="1155">
          <cell r="B1155">
            <v>590</v>
          </cell>
        </row>
        <row r="1157">
          <cell r="B1157">
            <v>591</v>
          </cell>
        </row>
        <row r="1159">
          <cell r="B1159">
            <v>592</v>
          </cell>
        </row>
        <row r="1161">
          <cell r="B1161">
            <v>593</v>
          </cell>
        </row>
        <row r="1163">
          <cell r="B1163">
            <v>594</v>
          </cell>
        </row>
        <row r="1165">
          <cell r="B1165">
            <v>595</v>
          </cell>
        </row>
        <row r="1167">
          <cell r="B1167">
            <v>596</v>
          </cell>
        </row>
        <row r="1169">
          <cell r="B1169">
            <v>597</v>
          </cell>
        </row>
        <row r="1171">
          <cell r="B1171">
            <v>598</v>
          </cell>
        </row>
        <row r="1173">
          <cell r="B1173">
            <v>599</v>
          </cell>
        </row>
        <row r="1175">
          <cell r="B1175">
            <v>600</v>
          </cell>
        </row>
        <row r="1177">
          <cell r="B1177">
            <v>601</v>
          </cell>
        </row>
        <row r="1179">
          <cell r="B1179">
            <v>602</v>
          </cell>
        </row>
        <row r="1181">
          <cell r="B1181">
            <v>603</v>
          </cell>
        </row>
        <row r="1183">
          <cell r="B1183">
            <v>604</v>
          </cell>
        </row>
        <row r="1185">
          <cell r="B1185">
            <v>605</v>
          </cell>
        </row>
        <row r="1187">
          <cell r="B1187">
            <v>606</v>
          </cell>
        </row>
        <row r="1189">
          <cell r="B1189">
            <v>607</v>
          </cell>
        </row>
        <row r="1191">
          <cell r="B1191">
            <v>608</v>
          </cell>
        </row>
        <row r="1193">
          <cell r="B1193">
            <v>609</v>
          </cell>
        </row>
        <row r="1195">
          <cell r="B1195">
            <v>610</v>
          </cell>
        </row>
        <row r="1197">
          <cell r="B1197">
            <v>611</v>
          </cell>
        </row>
        <row r="1199">
          <cell r="B1199">
            <v>612</v>
          </cell>
        </row>
        <row r="1201">
          <cell r="B1201">
            <v>613</v>
          </cell>
        </row>
        <row r="1203">
          <cell r="B1203">
            <v>614</v>
          </cell>
        </row>
        <row r="1205">
          <cell r="B1205">
            <v>615</v>
          </cell>
        </row>
        <row r="1207">
          <cell r="B1207">
            <v>616</v>
          </cell>
        </row>
        <row r="1209">
          <cell r="B1209">
            <v>617</v>
          </cell>
        </row>
        <row r="1211">
          <cell r="B1211">
            <v>618</v>
          </cell>
        </row>
        <row r="1213">
          <cell r="B1213">
            <v>619</v>
          </cell>
        </row>
        <row r="1215">
          <cell r="B1215">
            <v>620</v>
          </cell>
        </row>
        <row r="1217">
          <cell r="B1217">
            <v>621</v>
          </cell>
        </row>
        <row r="1219">
          <cell r="B1219">
            <v>622</v>
          </cell>
        </row>
        <row r="1221">
          <cell r="B1221">
            <v>623</v>
          </cell>
        </row>
        <row r="1223">
          <cell r="B1223">
            <v>624</v>
          </cell>
        </row>
        <row r="1225">
          <cell r="B1225">
            <v>625</v>
          </cell>
        </row>
        <row r="1227">
          <cell r="B1227">
            <v>626</v>
          </cell>
        </row>
        <row r="1229">
          <cell r="B1229">
            <v>627</v>
          </cell>
        </row>
        <row r="1231">
          <cell r="B1231">
            <v>628</v>
          </cell>
        </row>
        <row r="1233">
          <cell r="B1233">
            <v>629</v>
          </cell>
        </row>
        <row r="1235">
          <cell r="B1235">
            <v>630</v>
          </cell>
        </row>
        <row r="1237">
          <cell r="B1237">
            <v>631</v>
          </cell>
        </row>
        <row r="1239">
          <cell r="B1239">
            <v>632</v>
          </cell>
        </row>
        <row r="1241">
          <cell r="B1241">
            <v>633</v>
          </cell>
        </row>
        <row r="1243">
          <cell r="B1243">
            <v>634</v>
          </cell>
        </row>
        <row r="1245">
          <cell r="B1245">
            <v>635</v>
          </cell>
        </row>
        <row r="1247">
          <cell r="B1247">
            <v>636</v>
          </cell>
        </row>
        <row r="1249">
          <cell r="B1249">
            <v>637</v>
          </cell>
        </row>
        <row r="1251">
          <cell r="B1251">
            <v>638</v>
          </cell>
        </row>
        <row r="1253">
          <cell r="B1253">
            <v>639</v>
          </cell>
        </row>
        <row r="1255">
          <cell r="B1255">
            <v>640</v>
          </cell>
        </row>
        <row r="1257">
          <cell r="B1257">
            <v>641</v>
          </cell>
        </row>
        <row r="1259">
          <cell r="B1259">
            <v>642</v>
          </cell>
        </row>
        <row r="1261">
          <cell r="B1261">
            <v>643</v>
          </cell>
        </row>
        <row r="1263">
          <cell r="B1263">
            <v>644</v>
          </cell>
        </row>
        <row r="1265">
          <cell r="B1265">
            <v>645</v>
          </cell>
        </row>
        <row r="1267">
          <cell r="B1267">
            <v>646</v>
          </cell>
        </row>
        <row r="1269">
          <cell r="B1269">
            <v>647</v>
          </cell>
        </row>
        <row r="1271">
          <cell r="B1271">
            <v>648</v>
          </cell>
        </row>
        <row r="1273">
          <cell r="B1273">
            <v>649</v>
          </cell>
        </row>
        <row r="1275">
          <cell r="B1275">
            <v>650</v>
          </cell>
        </row>
        <row r="1277">
          <cell r="B1277">
            <v>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2.75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7" ht="14.25" customHeight="1" thickBot="1">
      <c r="A4" s="81" t="str">
        <f>'[1]реквизиты'!$A$3</f>
        <v>23-27 января 2012 г.       г. Кстово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Q4" s="6"/>
    </row>
    <row r="5" spans="2:14" ht="10.5" customHeight="1">
      <c r="B5" s="56" t="s">
        <v>10</v>
      </c>
      <c r="C5" s="58" t="s">
        <v>0</v>
      </c>
      <c r="D5" s="60" t="s">
        <v>1</v>
      </c>
      <c r="E5" s="47" t="s">
        <v>2</v>
      </c>
      <c r="F5" s="49" t="s">
        <v>9</v>
      </c>
      <c r="G5" s="51" t="s">
        <v>3</v>
      </c>
      <c r="I5" s="56" t="s">
        <v>11</v>
      </c>
      <c r="J5" s="60" t="s">
        <v>0</v>
      </c>
      <c r="K5" s="47" t="s">
        <v>1</v>
      </c>
      <c r="L5" s="47" t="s">
        <v>2</v>
      </c>
      <c r="M5" s="49" t="s">
        <v>9</v>
      </c>
      <c r="N5" s="51" t="s">
        <v>3</v>
      </c>
    </row>
    <row r="6" spans="2:14" ht="17.25" customHeight="1" thickBot="1">
      <c r="B6" s="57"/>
      <c r="C6" s="59"/>
      <c r="D6" s="61"/>
      <c r="E6" s="48"/>
      <c r="F6" s="50"/>
      <c r="G6" s="52"/>
      <c r="I6" s="57"/>
      <c r="J6" s="61"/>
      <c r="K6" s="48"/>
      <c r="L6" s="48"/>
      <c r="M6" s="50"/>
      <c r="N6" s="52"/>
    </row>
    <row r="7" spans="1:14" ht="12.75" customHeight="1">
      <c r="A7" s="35">
        <v>415</v>
      </c>
      <c r="B7" s="42" t="s">
        <v>4</v>
      </c>
      <c r="C7" s="37" t="str">
        <f>VLOOKUP(A7,'[1]регистрация'!$B$7:$I$1278,4,FALSE)</f>
        <v>НИКОЛАЕВА  Анастасия Сергеевна</v>
      </c>
      <c r="D7" s="39" t="str">
        <f>VLOOKUP(A7,'[1]регистрация'!$B$7:$I$1278,5,FALSE)</f>
        <v>30.12.91 кмс</v>
      </c>
      <c r="E7" s="53" t="str">
        <f>VLOOKUP(A7,'[1]регистрация'!$B$7:$I$1278,6,FALSE)</f>
        <v>ЦФО,Тульская,Тула Д</v>
      </c>
      <c r="F7" s="54" t="str">
        <f>VLOOKUP(A7,'[1]регистрация'!$B$7:$I$1278,7,FALSE)</f>
        <v>000768</v>
      </c>
      <c r="G7" s="67" t="str">
        <f>VLOOKUP(A7,'[1]регистрация'!$B$7:$I$1278,8,FALSE)</f>
        <v>Выборнов ВВ, Выборнов РВ, Выборнова ОМ</v>
      </c>
      <c r="H7" s="35">
        <v>35</v>
      </c>
      <c r="I7" s="42" t="s">
        <v>4</v>
      </c>
      <c r="J7" s="37" t="str">
        <f>VLOOKUP(H7,'[1]регистрация'!$B$7:$I$1278,4,FALSE)</f>
        <v>ВАЛОВА Анастасия Владимировна</v>
      </c>
      <c r="K7" s="39" t="str">
        <f>VLOOKUP(H7,'[1]регистрация'!$B$7:$I$1278,5,FALSE)</f>
        <v>25.10.90 мс</v>
      </c>
      <c r="L7" s="53" t="str">
        <f>VLOOKUP(H7,'[1]регистрация'!$B$7:$I$1278,6,FALSE)</f>
        <v>Москва кмс</v>
      </c>
      <c r="M7" s="54" t="str">
        <f>VLOOKUP(H7,'[1]регистрация'!$B$7:$I$1278,7,FALSE)</f>
        <v>000844</v>
      </c>
      <c r="N7" s="67" t="str">
        <f>VLOOKUP(H7,'[1]регистрация'!$B$7:$I$1278,8,FALSE)</f>
        <v>Ватутина ИС Сабуров АЛ, Рогов АА</v>
      </c>
    </row>
    <row r="8" spans="1:14" ht="13.5" customHeight="1">
      <c r="A8" s="35"/>
      <c r="B8" s="43"/>
      <c r="C8" s="38"/>
      <c r="D8" s="40"/>
      <c r="E8" s="45"/>
      <c r="F8" s="55"/>
      <c r="G8" s="68"/>
      <c r="H8" s="35"/>
      <c r="I8" s="43"/>
      <c r="J8" s="38"/>
      <c r="K8" s="40"/>
      <c r="L8" s="45"/>
      <c r="M8" s="55"/>
      <c r="N8" s="68"/>
    </row>
    <row r="9" spans="1:14" ht="12.75" customHeight="1">
      <c r="A9" s="35">
        <v>266</v>
      </c>
      <c r="B9" s="41" t="s">
        <v>5</v>
      </c>
      <c r="C9" s="38" t="str">
        <f>VLOOKUP(A9,'[1]регистрация'!$B$7:$I$1278,4,FALSE)</f>
        <v>ОВЧИННИКОВА Елена Евгеньевна</v>
      </c>
      <c r="D9" s="40" t="str">
        <f>VLOOKUP(A9,'[1]регистрация'!$B$7:$I$1278,5,FALSE)</f>
        <v>16.06.92 мс</v>
      </c>
      <c r="E9" s="45" t="str">
        <f>VLOOKUP(A9,'[1]регистрация'!$B$7:$I$1278,6,FALSE)</f>
        <v>ПФО Нижегородская, Н.Новгород</v>
      </c>
      <c r="F9" s="55" t="str">
        <f>VLOOKUP(A9,'[1]регистрация'!$B$7:$I$1278,7,FALSE)</f>
        <v>000873</v>
      </c>
      <c r="G9" s="68" t="str">
        <f>VLOOKUP(A9,'[1]регистрация'!$B$7:$I$1278,8,FALSE)</f>
        <v>Киселёв ВА</v>
      </c>
      <c r="H9" s="35">
        <v>561</v>
      </c>
      <c r="I9" s="41" t="s">
        <v>5</v>
      </c>
      <c r="J9" s="38" t="str">
        <f>VLOOKUP(H9,'[1]регистрация'!$B$7:$I$1278,4,FALSE)</f>
        <v>ХРАМЦОВА Кристина Валерьевна</v>
      </c>
      <c r="K9" s="40" t="str">
        <f>VLOOKUP(H9,'[1]регистрация'!$B$7:$I$1278,5,FALSE)</f>
        <v>21.05.92 кмс</v>
      </c>
      <c r="L9" s="45" t="str">
        <f>VLOOKUP(H9,'[1]регистрация'!$B$7:$I$1278,6,FALSE)</f>
        <v>ЦФО, Московская , Дзержинский</v>
      </c>
      <c r="M9" s="55" t="str">
        <f>VLOOKUP(H9,'[1]регистрация'!$B$7:$I$1278,7,FALSE)</f>
        <v>000448</v>
      </c>
      <c r="N9" s="68" t="str">
        <f>VLOOKUP(H9,'[1]регистрация'!$B$7:$I$1278,8,FALSE)</f>
        <v>Волос АН</v>
      </c>
    </row>
    <row r="10" spans="1:14" ht="12.75" customHeight="1">
      <c r="A10" s="35"/>
      <c r="B10" s="41"/>
      <c r="C10" s="38"/>
      <c r="D10" s="40"/>
      <c r="E10" s="45"/>
      <c r="F10" s="55"/>
      <c r="G10" s="68"/>
      <c r="H10" s="35"/>
      <c r="I10" s="41"/>
      <c r="J10" s="38"/>
      <c r="K10" s="40"/>
      <c r="L10" s="45"/>
      <c r="M10" s="55"/>
      <c r="N10" s="68"/>
    </row>
    <row r="11" spans="1:14" ht="12.75" customHeight="1">
      <c r="A11" s="35">
        <v>414</v>
      </c>
      <c r="B11" s="63" t="s">
        <v>6</v>
      </c>
      <c r="C11" s="38" t="str">
        <f>VLOOKUP(A11,'[1]регистрация'!$B$7:$I$1278,4,FALSE)</f>
        <v>МАШАРОВА Любовь Владимировна</v>
      </c>
      <c r="D11" s="40" t="str">
        <f>VLOOKUP(A11,'[1]регистрация'!$B$7:$I$1278,5,FALSE)</f>
        <v>18.05.92 мс</v>
      </c>
      <c r="E11" s="45" t="str">
        <f>VLOOKUP(A11,'[1]регистрация'!$B$7:$I$1278,6,FALSE)</f>
        <v>СФО, Новосибирск, МО</v>
      </c>
      <c r="F11" s="55" t="str">
        <f>VLOOKUP(A11,'[1]регистрация'!$B$7:$I$1278,7,FALSE)</f>
        <v>003287</v>
      </c>
      <c r="G11" s="68" t="str">
        <f>VLOOKUP(A11,'[1]регистрация'!$B$7:$I$1278,8,FALSE)</f>
        <v> Матвеев АБ, Орлов АА</v>
      </c>
      <c r="H11" s="35">
        <v>376</v>
      </c>
      <c r="I11" s="63" t="s">
        <v>6</v>
      </c>
      <c r="J11" s="38" t="str">
        <f>VLOOKUP(H11,'[1]регистрация'!$B$7:$I$1278,4,FALSE)</f>
        <v>БУЗИНА Анна Сергеевна</v>
      </c>
      <c r="K11" s="40" t="str">
        <f>VLOOKUP(H11,'[1]регистрация'!$B$7:$I$1278,5,FALSE)</f>
        <v>06.09.89 мс</v>
      </c>
      <c r="L11" s="45" t="str">
        <f>VLOOKUP(H11,'[1]регистрация'!$B$7:$I$1278,6,FALSE)</f>
        <v>ДВФО Камчатский Петропавловск-Камчатский </v>
      </c>
      <c r="M11" s="62">
        <f>VLOOKUP(H11,'[1]регистрация'!$B$7:$I$1278,7,FALSE)</f>
        <v>0</v>
      </c>
      <c r="N11" s="68" t="str">
        <f>VLOOKUP(H11,'[1]регистрация'!$B$7:$I$1278,8,FALSE)</f>
        <v>Бузин ГА</v>
      </c>
    </row>
    <row r="12" spans="1:14" ht="12.75" customHeight="1">
      <c r="A12" s="35"/>
      <c r="B12" s="63"/>
      <c r="C12" s="38"/>
      <c r="D12" s="40"/>
      <c r="E12" s="45"/>
      <c r="F12" s="55"/>
      <c r="G12" s="68"/>
      <c r="H12" s="35"/>
      <c r="I12" s="63"/>
      <c r="J12" s="38"/>
      <c r="K12" s="40"/>
      <c r="L12" s="45"/>
      <c r="M12" s="62"/>
      <c r="N12" s="68"/>
    </row>
    <row r="13" spans="1:14" ht="12.75" customHeight="1">
      <c r="A13" s="35">
        <v>537</v>
      </c>
      <c r="B13" s="63" t="s">
        <v>6</v>
      </c>
      <c r="C13" s="38" t="str">
        <f>VLOOKUP(A13,'[1]регистрация'!$B$7:$I$1278,4,FALSE)</f>
        <v>БИКБЕРДИНА Кристина Геннадьевна</v>
      </c>
      <c r="D13" s="40" t="str">
        <f>VLOOKUP(A13,'[1]регистрация'!$B$7:$I$1278,5,FALSE)</f>
        <v>16.03.92 мс</v>
      </c>
      <c r="E13" s="45" t="str">
        <f>VLOOKUP(A13,'[1]регистрация'!$B$7:$I$1278,6,FALSE)</f>
        <v>ПФО, Оренбургская,Кувандык</v>
      </c>
      <c r="F13" s="62">
        <f>VLOOKUP(A13,'[1]регистрация'!$B$7:$I$1278,7,FALSE)</f>
        <v>0</v>
      </c>
      <c r="G13" s="68" t="str">
        <f>VLOOKUP(A13,'[1]регистрация'!$B$7:$I$1278,8,FALSE)</f>
        <v>Баширов, Умбетов</v>
      </c>
      <c r="H13" s="35">
        <v>310</v>
      </c>
      <c r="I13" s="63" t="s">
        <v>6</v>
      </c>
      <c r="J13" s="38" t="str">
        <f>VLOOKUP(H13,'[1]регистрация'!$B$7:$I$1278,4,FALSE)</f>
        <v>КИРИЕВСКАЯ Антониа Юрьевна</v>
      </c>
      <c r="K13" s="40" t="str">
        <f>VLOOKUP(H13,'[1]регистрация'!$B$7:$I$1278,5,FALSE)</f>
        <v>11.02.90 кмс</v>
      </c>
      <c r="L13" s="45" t="str">
        <f>VLOOKUP(H13,'[1]регистрация'!$B$7:$I$1278,6,FALSE)</f>
        <v>ЦФО Брянск ЛОК</v>
      </c>
      <c r="M13" s="55" t="str">
        <f>VLOOKUP(H13,'[1]регистрация'!$B$7:$I$1278,7,FALSE)</f>
        <v>000844</v>
      </c>
      <c r="N13" s="68" t="str">
        <f>VLOOKUP(H13,'[1]регистрация'!$B$7:$I$1278,8,FALSE)</f>
        <v>Сидорка НП, Толкачева АС</v>
      </c>
    </row>
    <row r="14" spans="1:14" ht="12.75" customHeight="1">
      <c r="A14" s="35"/>
      <c r="B14" s="63"/>
      <c r="C14" s="38"/>
      <c r="D14" s="40"/>
      <c r="E14" s="45"/>
      <c r="F14" s="62"/>
      <c r="G14" s="68"/>
      <c r="H14" s="35"/>
      <c r="I14" s="63"/>
      <c r="J14" s="38"/>
      <c r="K14" s="40"/>
      <c r="L14" s="45"/>
      <c r="M14" s="55"/>
      <c r="N14" s="68"/>
    </row>
    <row r="15" spans="1:14" ht="12.75" customHeight="1">
      <c r="A15" s="35">
        <v>549</v>
      </c>
      <c r="B15" s="44" t="s">
        <v>7</v>
      </c>
      <c r="C15" s="38" t="str">
        <f>VLOOKUP(A15,'[1]регистрация'!$B$7:$I$1278,4,FALSE)</f>
        <v>КОНДРАШКИНА Вероника Сергеевна</v>
      </c>
      <c r="D15" s="40" t="str">
        <f>VLOOKUP(A15,'[1]регистрация'!$B$7:$I$1278,5,FALSE)</f>
        <v>27.02.90 мс</v>
      </c>
      <c r="E15" s="45" t="str">
        <f>VLOOKUP(A15,'[1]регистрация'!$B$7:$I$1278,6,FALSE)</f>
        <v>Москва, Д</v>
      </c>
      <c r="F15" s="62">
        <f>VLOOKUP(A15,'[1]регистрация'!$B$7:$I$1278,7,FALSE)</f>
        <v>0</v>
      </c>
      <c r="G15" s="68" t="str">
        <f>VLOOKUP(A15,'[1]регистрация'!$B$7:$I$1278,8,FALSE)</f>
        <v>Кондрашкина ЛФ, Ходырев АН</v>
      </c>
      <c r="H15" s="35">
        <v>467</v>
      </c>
      <c r="I15" s="44" t="s">
        <v>7</v>
      </c>
      <c r="J15" s="38" t="str">
        <f>VLOOKUP(H15,'[1]регистрация'!$B$7:$I$1278,4,FALSE)</f>
        <v>Грицай Екатерина Владиславовна</v>
      </c>
      <c r="K15" s="40" t="str">
        <f>VLOOKUP(H15,'[1]регистрация'!$B$7:$I$1278,5,FALSE)</f>
        <v>19.09.89 мс</v>
      </c>
      <c r="L15" s="45" t="str">
        <f>VLOOKUP(H15,'[1]регистрация'!$B$7:$I$1278,6,FALSE)</f>
        <v>Москва, МКС</v>
      </c>
      <c r="M15" s="62">
        <f>VLOOKUP(H15,'[1]регистрация'!$B$7:$I$1278,7,FALSE)</f>
        <v>0</v>
      </c>
      <c r="N15" s="68" t="str">
        <f>VLOOKUP(H15,'[1]регистрация'!$B$7:$I$1278,8,FALSE)</f>
        <v>Шмаков ОВ</v>
      </c>
    </row>
    <row r="16" spans="1:14" ht="12.75" customHeight="1">
      <c r="A16" s="35"/>
      <c r="B16" s="44"/>
      <c r="C16" s="38"/>
      <c r="D16" s="40"/>
      <c r="E16" s="45"/>
      <c r="F16" s="62"/>
      <c r="G16" s="68"/>
      <c r="H16" s="35"/>
      <c r="I16" s="44"/>
      <c r="J16" s="38"/>
      <c r="K16" s="40"/>
      <c r="L16" s="45"/>
      <c r="M16" s="62"/>
      <c r="N16" s="68"/>
    </row>
    <row r="17" spans="1:14" ht="12.75" customHeight="1">
      <c r="A17" s="35">
        <v>411</v>
      </c>
      <c r="B17" s="44" t="s">
        <v>7</v>
      </c>
      <c r="C17" s="38" t="str">
        <f>VLOOKUP(A17,'[1]регистрация'!$B$7:$I$1278,4,FALSE)</f>
        <v>Гасымова Айнура Ханлар кызы</v>
      </c>
      <c r="D17" s="40" t="str">
        <f>VLOOKUP(A17,'[1]регистрация'!$B$7:$I$1278,5,FALSE)</f>
        <v>08.06.89 мс</v>
      </c>
      <c r="E17" s="45" t="str">
        <f>VLOOKUP(A17,'[1]регистрация'!$B$7:$I$1278,6,FALSE)</f>
        <v>Москва, кмс</v>
      </c>
      <c r="F17" s="55" t="str">
        <f>VLOOKUP(A17,'[1]регистрация'!$B$7:$I$1278,7,FALSE)</f>
        <v>000941</v>
      </c>
      <c r="G17" s="68" t="str">
        <f>VLOOKUP(A17,'[1]регистрация'!$B$7:$I$1278,8,FALSE)</f>
        <v>Гасымов ХМ,  Шмаков ОВ</v>
      </c>
      <c r="H17" s="35">
        <v>307</v>
      </c>
      <c r="I17" s="44" t="s">
        <v>7</v>
      </c>
      <c r="J17" s="38" t="str">
        <f>VLOOKUP(H17,'[1]регистрация'!$B$7:$I$1278,4,FALSE)</f>
        <v>БЕЛЫХ Анастасия Олеговна</v>
      </c>
      <c r="K17" s="40" t="str">
        <f>VLOOKUP(H17,'[1]регистрация'!$B$7:$I$1278,5,FALSE)</f>
        <v>25.07 92  кмс</v>
      </c>
      <c r="L17" s="45" t="str">
        <f>VLOOKUP(H17,'[1]регистрация'!$B$7:$I$1278,6,FALSE)</f>
        <v>ПФО  Пермский, Соликамск МО</v>
      </c>
      <c r="M17" s="55" t="str">
        <f>VLOOKUP(H17,'[1]регистрация'!$B$7:$I$1278,7,FALSE)</f>
        <v>003284</v>
      </c>
      <c r="N17" s="68" t="str">
        <f>VLOOKUP(H17,'[1]регистрация'!$B$7:$I$1278,8,FALSE)</f>
        <v>Клинова ОА, Клинов ЭН</v>
      </c>
    </row>
    <row r="18" spans="1:14" ht="13.5" customHeight="1" thickBot="1">
      <c r="A18" s="35"/>
      <c r="B18" s="65"/>
      <c r="C18" s="69"/>
      <c r="D18" s="70"/>
      <c r="E18" s="66"/>
      <c r="F18" s="64"/>
      <c r="G18" s="71"/>
      <c r="H18" s="35"/>
      <c r="I18" s="65"/>
      <c r="J18" s="69"/>
      <c r="K18" s="70"/>
      <c r="L18" s="66"/>
      <c r="M18" s="64"/>
      <c r="N18" s="71"/>
    </row>
    <row r="19" spans="2:14" ht="13.5" thickBot="1">
      <c r="B19" s="14">
        <v>48</v>
      </c>
      <c r="E19" s="16"/>
      <c r="G19" s="16"/>
      <c r="H19" s="22"/>
      <c r="I19" s="14">
        <v>60</v>
      </c>
      <c r="L19" s="16"/>
      <c r="M19" s="20"/>
      <c r="N19" s="16"/>
    </row>
    <row r="20" spans="1:14" ht="12.75" customHeight="1">
      <c r="A20" s="35">
        <v>284</v>
      </c>
      <c r="B20" s="42" t="s">
        <v>4</v>
      </c>
      <c r="C20" s="37" t="str">
        <f>VLOOKUP(A20,'[1]регистрация'!$B$7:$I$1278,4,FALSE)</f>
        <v>ДЕМИДОВА Елена Андревна</v>
      </c>
      <c r="D20" s="39" t="str">
        <f>VLOOKUP(A20,'[1]регистрация'!$B$7:$I$1278,5,FALSE)</f>
        <v>11.01.90 кмс</v>
      </c>
      <c r="E20" s="53" t="str">
        <f>VLOOKUP(A20,'[1]регистрация'!$B$7:$I$1278,6,FALSE)</f>
        <v>ЦФО Тамбов МО</v>
      </c>
      <c r="F20" s="54" t="str">
        <f>VLOOKUP(A20,'[1]регистрация'!$B$7:$I$1278,7,FALSE)</f>
        <v>008228</v>
      </c>
      <c r="G20" s="67" t="str">
        <f>VLOOKUP(A20,'[1]регистрация'!$B$7:$I$1278,8,FALSE)</f>
        <v>Кувалдин СН</v>
      </c>
      <c r="H20" s="36">
        <v>161</v>
      </c>
      <c r="I20" s="42" t="s">
        <v>4</v>
      </c>
      <c r="J20" s="37" t="str">
        <f>VLOOKUP(H20,'[1]регистрация'!$B$7:$I$1278,4,FALSE)</f>
        <v>ШИНКАРЕНКО Анастасия Александровна</v>
      </c>
      <c r="K20" s="39" t="str">
        <f>VLOOKUP(H20,'[1]регистрация'!$B$7:$I$1278,5,FALSE)</f>
        <v>16.12.91 МС</v>
      </c>
      <c r="L20" s="53" t="str">
        <f>VLOOKUP(H20,'[1]регистрация'!$B$7:$I$1278,6,FALSE)</f>
        <v>ЦФО Московская Можайск Д</v>
      </c>
      <c r="M20" s="54">
        <f>VLOOKUP(H20,'[1]регистрация'!$B$7:$I$1278,7,FALSE)</f>
        <v>152335</v>
      </c>
      <c r="N20" s="67" t="str">
        <f>VLOOKUP(H20,'[1]регистрация'!$B$7:$I$1278,8,FALSE)</f>
        <v> Нагулин АВ</v>
      </c>
    </row>
    <row r="21" spans="1:14" ht="12.75" customHeight="1">
      <c r="A21" s="35"/>
      <c r="B21" s="43"/>
      <c r="C21" s="38"/>
      <c r="D21" s="40"/>
      <c r="E21" s="45"/>
      <c r="F21" s="55"/>
      <c r="G21" s="68"/>
      <c r="H21" s="36"/>
      <c r="I21" s="43"/>
      <c r="J21" s="38"/>
      <c r="K21" s="40"/>
      <c r="L21" s="45"/>
      <c r="M21" s="55"/>
      <c r="N21" s="68"/>
    </row>
    <row r="22" spans="1:14" ht="12.75" customHeight="1">
      <c r="A22" s="35">
        <v>565</v>
      </c>
      <c r="B22" s="41" t="s">
        <v>5</v>
      </c>
      <c r="C22" s="38" t="str">
        <f>VLOOKUP(A22,'[1]регистрация'!$B$7:$I$1278,4,FALSE)</f>
        <v>Липчанская Анна Михайловна</v>
      </c>
      <c r="D22" s="40" t="str">
        <f>VLOOKUP(A22,'[1]регистрация'!$B$7:$I$1278,5,FALSE)</f>
        <v>02.10.91 кмс</v>
      </c>
      <c r="E22" s="45" t="str">
        <f>VLOOKUP(A22,'[1]регистрация'!$B$7:$I$1278,6,FALSE)</f>
        <v>ЮФО, Ростовская, Новочеркаск, МО</v>
      </c>
      <c r="F22" s="62">
        <f>VLOOKUP(A22,'[1]регистрация'!$B$7:$I$1278,7,FALSE)</f>
        <v>0</v>
      </c>
      <c r="G22" s="68" t="str">
        <f>VLOOKUP(A22,'[1]регистрация'!$B$7:$I$1278,8,FALSE)</f>
        <v>Липчанский МЮ</v>
      </c>
      <c r="H22" s="36">
        <v>47</v>
      </c>
      <c r="I22" s="41" t="s">
        <v>5</v>
      </c>
      <c r="J22" s="38" t="str">
        <f>VLOOKUP(H22,'[1]регистрация'!$B$7:$I$1278,4,FALSE)</f>
        <v>КАБУЛОВА София Назимовна</v>
      </c>
      <c r="K22" s="40" t="str">
        <f>VLOOKUP(H22,'[1]регистрация'!$B$7:$I$1278,5,FALSE)</f>
        <v>29.05.89 кмс</v>
      </c>
      <c r="L22" s="45" t="str">
        <f>VLOOKUP(H22,'[1]регистрация'!$B$7:$I$1278,6,FALSE)</f>
        <v>С.Петербург ВС</v>
      </c>
      <c r="M22" s="55" t="str">
        <f>VLOOKUP(H22,'[1]регистрация'!$B$7:$I$1278,7,FALSE)</f>
        <v>000872</v>
      </c>
      <c r="N22" s="68" t="str">
        <f>VLOOKUP(H22,'[1]регистрация'!$B$7:$I$1278,8,FALSE)</f>
        <v> Платонов АП, Везирова ОА</v>
      </c>
    </row>
    <row r="23" spans="1:14" ht="12.75" customHeight="1">
      <c r="A23" s="35"/>
      <c r="B23" s="41"/>
      <c r="C23" s="38"/>
      <c r="D23" s="40"/>
      <c r="E23" s="45"/>
      <c r="F23" s="62"/>
      <c r="G23" s="68"/>
      <c r="H23" s="36"/>
      <c r="I23" s="41"/>
      <c r="J23" s="38"/>
      <c r="K23" s="40"/>
      <c r="L23" s="45"/>
      <c r="M23" s="55"/>
      <c r="N23" s="68"/>
    </row>
    <row r="24" spans="1:14" ht="12.75" customHeight="1">
      <c r="A24" s="35">
        <v>522</v>
      </c>
      <c r="B24" s="63" t="s">
        <v>6</v>
      </c>
      <c r="C24" s="38" t="str">
        <f>VLOOKUP(A24,'[1]регистрация'!$B$7:$I$1278,4,FALSE)</f>
        <v>КУЛИКОВА Елена Владимировна</v>
      </c>
      <c r="D24" s="40" t="str">
        <f>VLOOKUP(A24,'[1]регистрация'!$B$7:$I$1278,5,FALSE)</f>
        <v>29.04.91 мс</v>
      </c>
      <c r="E24" s="45" t="str">
        <f>VLOOKUP(A24,'[1]регистрация'!$B$7:$I$1278,6,FALSE)</f>
        <v>СФО, Алтайский, Бийск, МО</v>
      </c>
      <c r="F24" s="62">
        <f>VLOOKUP(A24,'[1]регистрация'!$B$7:$I$1278,7,FALSE)</f>
        <v>0</v>
      </c>
      <c r="G24" s="68" t="str">
        <f>VLOOKUP(A24,'[1]регистрация'!$B$7:$I$1278,8,FALSE)</f>
        <v>Шалюта ПВ,Дурыманов НВ</v>
      </c>
      <c r="H24" s="36">
        <v>462</v>
      </c>
      <c r="I24" s="63" t="s">
        <v>6</v>
      </c>
      <c r="J24" s="38" t="str">
        <f>VLOOKUP(H24,'[1]регистрация'!$B$7:$I$1278,4,FALSE)</f>
        <v>КУРДЯЕВА Мария Александровна</v>
      </c>
      <c r="K24" s="40" t="str">
        <f>VLOOKUP(H24,'[1]регистрация'!$B$7:$I$1278,5,FALSE)</f>
        <v>04.05.90 мс</v>
      </c>
      <c r="L24" s="45" t="str">
        <f>VLOOKUP(H24,'[1]регистрация'!$B$7:$I$1278,6,FALSE)</f>
        <v>ПФО, Саратовская, Балаков ВС</v>
      </c>
      <c r="M24" s="55" t="str">
        <f>VLOOKUP(H24,'[1]регистрация'!$B$7:$I$1278,7,FALSE)</f>
        <v>000911</v>
      </c>
      <c r="N24" s="68" t="str">
        <f>VLOOKUP(H24,'[1]регистрация'!$B$7:$I$1278,8,FALSE)</f>
        <v>Сучков АА</v>
      </c>
    </row>
    <row r="25" spans="1:14" ht="12.75" customHeight="1">
      <c r="A25" s="35"/>
      <c r="B25" s="63"/>
      <c r="C25" s="38"/>
      <c r="D25" s="40"/>
      <c r="E25" s="45"/>
      <c r="F25" s="62"/>
      <c r="G25" s="68"/>
      <c r="H25" s="36"/>
      <c r="I25" s="63"/>
      <c r="J25" s="38"/>
      <c r="K25" s="40"/>
      <c r="L25" s="45"/>
      <c r="M25" s="55"/>
      <c r="N25" s="68"/>
    </row>
    <row r="26" spans="1:14" ht="12.75" customHeight="1">
      <c r="A26" s="35">
        <v>432</v>
      </c>
      <c r="B26" s="63" t="s">
        <v>6</v>
      </c>
      <c r="C26" s="38" t="str">
        <f>VLOOKUP(A26,'[1]регистрация'!$B$7:$I$1278,4,FALSE)</f>
        <v>СКОРНЯКОВА Ксения Юрьевна</v>
      </c>
      <c r="D26" s="40" t="str">
        <f>VLOOKUP(A26,'[1]регистрация'!$B$7:$I$1278,5,FALSE)</f>
        <v> 29.05.92 мс</v>
      </c>
      <c r="E26" s="45" t="str">
        <f>VLOOKUP(A26,'[1]регистрация'!$B$7:$I$1278,6,FALSE)</f>
        <v> УФО Свердловская Качканар МО</v>
      </c>
      <c r="F26" s="62" t="str">
        <f>VLOOKUP(A26,'[1]регистрация'!$B$7:$I$1278,7,FALSE)</f>
        <v> </v>
      </c>
      <c r="G26" s="68" t="str">
        <f>VLOOKUP(A26,'[1]регистрация'!$B$7:$I$1278,8,FALSE)</f>
        <v> Сапунов, Мещерский</v>
      </c>
      <c r="H26" s="36">
        <v>550</v>
      </c>
      <c r="I26" s="63" t="s">
        <v>6</v>
      </c>
      <c r="J26" s="38" t="str">
        <f>VLOOKUP(H26,'[1]регистрация'!$B$7:$I$1278,4,FALSE)</f>
        <v>ШКВАРУНЕЦ Мария Александровна</v>
      </c>
      <c r="K26" s="40" t="str">
        <f>VLOOKUP(H26,'[1]регистрация'!$B$7:$I$1278,5,FALSE)</f>
        <v>20.03.93 кмс</v>
      </c>
      <c r="L26" s="45" t="str">
        <f>VLOOKUP(H26,'[1]регистрация'!$B$7:$I$1278,6,FALSE)</f>
        <v>Москва,С-70, Д</v>
      </c>
      <c r="M26" s="62">
        <f>VLOOKUP(H26,'[1]регистрация'!$B$7:$I$1278,7,FALSE)</f>
        <v>0</v>
      </c>
      <c r="N26" s="68" t="str">
        <f>VLOOKUP(H26,'[1]регистрация'!$B$7:$I$1278,8,FALSE)</f>
        <v>Нариманов ТА, Ходырев АН</v>
      </c>
    </row>
    <row r="27" spans="1:14" ht="12.75" customHeight="1">
      <c r="A27" s="35"/>
      <c r="B27" s="63"/>
      <c r="C27" s="38"/>
      <c r="D27" s="40"/>
      <c r="E27" s="45"/>
      <c r="F27" s="62"/>
      <c r="G27" s="68"/>
      <c r="H27" s="36"/>
      <c r="I27" s="63"/>
      <c r="J27" s="38"/>
      <c r="K27" s="40"/>
      <c r="L27" s="45"/>
      <c r="M27" s="62"/>
      <c r="N27" s="68"/>
    </row>
    <row r="28" spans="1:14" ht="12.75" customHeight="1">
      <c r="A28" s="35">
        <v>420</v>
      </c>
      <c r="B28" s="44" t="s">
        <v>7</v>
      </c>
      <c r="C28" s="38" t="str">
        <f>VLOOKUP(A28,'[1]регистрация'!$B$7:$I$1278,4,FALSE)</f>
        <v>ЛЕБЕДЕВА Ксения Александровна</v>
      </c>
      <c r="D28" s="40" t="str">
        <f>VLOOKUP(A28,'[1]регистрация'!$B$7:$I$1278,5,FALSE)</f>
        <v>01.08.92 кмс</v>
      </c>
      <c r="E28" s="45" t="str">
        <f>VLOOKUP(A28,'[1]регистрация'!$B$7:$I$1278,6,FALSE)</f>
        <v>ПФО, Нижегородская, Кстово, ПР</v>
      </c>
      <c r="F28" s="62">
        <f>VLOOKUP(A28,'[1]регистрация'!$B$7:$I$1278,7,FALSE)</f>
        <v>0</v>
      </c>
      <c r="G28" s="68" t="str">
        <f>VLOOKUP(A28,'[1]регистрация'!$B$7:$I$1278,8,FALSE)</f>
        <v>Кожемякин ВС</v>
      </c>
      <c r="H28" s="36">
        <v>311</v>
      </c>
      <c r="I28" s="44" t="s">
        <v>7</v>
      </c>
      <c r="J28" s="38" t="str">
        <f>VLOOKUP(H28,'[1]регистрация'!$B$7:$I$1278,4,FALSE)</f>
        <v>КУЛЬМАМЕТОВА Алия Хакимчановна</v>
      </c>
      <c r="K28" s="40" t="str">
        <f>VLOOKUP(H28,'[1]регистрация'!$B$7:$I$1278,5,FALSE)</f>
        <v>04.06.91 кмс</v>
      </c>
      <c r="L28" s="45" t="str">
        <f>VLOOKUP(H28,'[1]регистрация'!$B$7:$I$1278,6,FALSE)</f>
        <v>УФО Свердловская Н.Тагил МО</v>
      </c>
      <c r="M28" s="55" t="str">
        <f>VLOOKUP(H28,'[1]регистрация'!$B$7:$I$1278,7,FALSE)</f>
        <v>003283054</v>
      </c>
      <c r="N28" s="68" t="str">
        <f>VLOOKUP(H28,'[1]регистрация'!$B$7:$I$1278,8,FALSE)</f>
        <v>Матвеев СВ</v>
      </c>
    </row>
    <row r="29" spans="1:14" ht="12.75" customHeight="1">
      <c r="A29" s="35"/>
      <c r="B29" s="44"/>
      <c r="C29" s="38"/>
      <c r="D29" s="40"/>
      <c r="E29" s="45"/>
      <c r="F29" s="62"/>
      <c r="G29" s="68"/>
      <c r="H29" s="36"/>
      <c r="I29" s="44"/>
      <c r="J29" s="38"/>
      <c r="K29" s="40"/>
      <c r="L29" s="45"/>
      <c r="M29" s="55"/>
      <c r="N29" s="68"/>
    </row>
    <row r="30" spans="1:14" ht="12.75" customHeight="1">
      <c r="A30" s="35">
        <v>279</v>
      </c>
      <c r="B30" s="44" t="s">
        <v>7</v>
      </c>
      <c r="C30" s="38" t="str">
        <f>VLOOKUP(A30,'[1]регистрация'!$B$7:$I$1278,4,FALSE)</f>
        <v>ХРАМОВА Анастасия Игоревна</v>
      </c>
      <c r="D30" s="40" t="str">
        <f>VLOOKUP(A30,'[1]регистрация'!$B$7:$I$1278,5,FALSE)</f>
        <v>09.11.89 мс</v>
      </c>
      <c r="E30" s="45" t="str">
        <f>VLOOKUP(A30,'[1]регистрация'!$B$7:$I$1278,6,FALSE)</f>
        <v>ДВФО Приморский Владивосток ПР</v>
      </c>
      <c r="F30" s="55" t="str">
        <f>VLOOKUP(A30,'[1]регистрация'!$B$7:$I$1278,7,FALSE)</f>
        <v>003318</v>
      </c>
      <c r="G30" s="68" t="str">
        <f>VLOOKUP(A30,'[1]регистрация'!$B$7:$I$1278,8,FALSE)</f>
        <v>Леонтьев ЮА, Фалеева</v>
      </c>
      <c r="H30" s="36">
        <v>563</v>
      </c>
      <c r="I30" s="44" t="s">
        <v>7</v>
      </c>
      <c r="J30" s="38" t="str">
        <f>VLOOKUP(H30,'[1]регистрация'!$B$7:$I$1278,4,FALSE)</f>
        <v>Нургалина Сабина Ринатовна</v>
      </c>
      <c r="K30" s="40" t="str">
        <f>VLOOKUP(H30,'[1]регистрация'!$B$7:$I$1278,5,FALSE)</f>
        <v>18.04.92 кмс</v>
      </c>
      <c r="L30" s="45" t="str">
        <f>VLOOKUP(H30,'[1]регистрация'!$B$7:$I$1278,6,FALSE)</f>
        <v>Москва МКС</v>
      </c>
      <c r="M30" s="55" t="str">
        <f>VLOOKUP(H30,'[1]регистрация'!$B$7:$I$1278,7,FALSE)</f>
        <v>003619</v>
      </c>
      <c r="N30" s="68" t="str">
        <f>VLOOKUP(H30,'[1]регистрация'!$B$7:$I$1278,8,FALSE)</f>
        <v>Нагаев РШ, Шмаков ОВ</v>
      </c>
    </row>
    <row r="31" spans="1:14" ht="13.5" customHeight="1" thickBot="1">
      <c r="A31" s="35"/>
      <c r="B31" s="65"/>
      <c r="C31" s="69"/>
      <c r="D31" s="70"/>
      <c r="E31" s="66"/>
      <c r="F31" s="64"/>
      <c r="G31" s="71"/>
      <c r="H31" s="36"/>
      <c r="I31" s="65"/>
      <c r="J31" s="69"/>
      <c r="K31" s="70"/>
      <c r="L31" s="66"/>
      <c r="M31" s="64"/>
      <c r="N31" s="71"/>
    </row>
    <row r="32" spans="2:14" ht="13.5" thickBot="1">
      <c r="B32" s="23">
        <v>52</v>
      </c>
      <c r="C32" s="24"/>
      <c r="D32" s="24"/>
      <c r="E32" s="25"/>
      <c r="F32" s="26"/>
      <c r="G32" s="25"/>
      <c r="H32" s="24"/>
      <c r="I32" s="23">
        <v>64</v>
      </c>
      <c r="J32" s="24"/>
      <c r="K32" s="24"/>
      <c r="L32" s="25"/>
      <c r="M32" s="24"/>
      <c r="N32" s="25"/>
    </row>
    <row r="33" spans="1:14" ht="12.75" customHeight="1">
      <c r="A33" s="35">
        <v>101</v>
      </c>
      <c r="B33" s="42" t="s">
        <v>4</v>
      </c>
      <c r="C33" s="37" t="str">
        <f>VLOOKUP(A33,'[1]регистрация'!$B$7:$I$1278,4,FALSE)</f>
        <v>ГОРЕЛИКОВА Анна Вадимовна</v>
      </c>
      <c r="D33" s="39" t="str">
        <f>VLOOKUP(A33,'[1]регистрация'!$B$7:$I$1278,5,FALSE)</f>
        <v>03.06.92  мс</v>
      </c>
      <c r="E33" s="53" t="str">
        <f>VLOOKUP(A33,'[1]регистрация'!$B$7:$I$1278,6,FALSE)</f>
        <v>ЮФО Краснодарский Крымск МО</v>
      </c>
      <c r="F33" s="54" t="str">
        <f>VLOOKUP(A33,'[1]регистрация'!$B$7:$I$1278,7,FALSE)</f>
        <v>018815</v>
      </c>
      <c r="G33" s="67" t="str">
        <f>VLOOKUP(A33,'[1]регистрация'!$B$7:$I$1278,8,FALSE)</f>
        <v>Адамян АВ </v>
      </c>
      <c r="H33" s="36">
        <v>71</v>
      </c>
      <c r="I33" s="42" t="s">
        <v>4</v>
      </c>
      <c r="J33" s="37" t="str">
        <f>VLOOKUP(H33,'[1]регистрация'!$B$7:$I$1278,4,FALSE)</f>
        <v>ОПРЫШКО Екатерина Сергеевна</v>
      </c>
      <c r="K33" s="39" t="str">
        <f>VLOOKUP(H33,'[1]регистрация'!$B$7:$I$1278,5,FALSE)</f>
        <v>27.09.90 мс</v>
      </c>
      <c r="L33" s="53" t="str">
        <f>VLOOKUP(H33,'[1]регистрация'!$B$7:$I$1278,6,FALSE)</f>
        <v>ЦФО Тверская Тверь МО</v>
      </c>
      <c r="M33" s="76">
        <f>VLOOKUP(H33,'[1]регистрация'!$B$7:$I$1278,7,FALSE)</f>
        <v>0</v>
      </c>
      <c r="N33" s="67" t="str">
        <f>VLOOKUP(H33,'[1]регистрация'!$B$7:$I$1278,8,FALSE)</f>
        <v>Каверзин ПИ, Петров СЮ</v>
      </c>
    </row>
    <row r="34" spans="1:14" ht="12.75" customHeight="1">
      <c r="A34" s="35"/>
      <c r="B34" s="43"/>
      <c r="C34" s="38"/>
      <c r="D34" s="40"/>
      <c r="E34" s="45"/>
      <c r="F34" s="55"/>
      <c r="G34" s="68"/>
      <c r="H34" s="36"/>
      <c r="I34" s="43"/>
      <c r="J34" s="38"/>
      <c r="K34" s="40"/>
      <c r="L34" s="45"/>
      <c r="M34" s="62"/>
      <c r="N34" s="68"/>
    </row>
    <row r="35" spans="1:14" ht="12.75" customHeight="1">
      <c r="A35" s="35">
        <v>524</v>
      </c>
      <c r="B35" s="41" t="s">
        <v>5</v>
      </c>
      <c r="C35" s="38" t="str">
        <f>VLOOKUP(A35,'[1]регистрация'!$B$7:$I$1278,4,FALSE)</f>
        <v>ВИЦИНА Юлия Вячаславовна</v>
      </c>
      <c r="D35" s="40" t="str">
        <f>VLOOKUP(A35,'[1]регистрация'!$B$7:$I$1278,5,FALSE)</f>
        <v>09.06.90 мс</v>
      </c>
      <c r="E35" s="45" t="str">
        <f>VLOOKUP(A35,'[1]регистрация'!$B$7:$I$1278,6,FALSE)</f>
        <v>ДВФО, Приморский, Владивосток. МО</v>
      </c>
      <c r="F35" s="62">
        <f>VLOOKUP(A35,'[1]регистрация'!$B$7:$I$1278,7,FALSE)</f>
        <v>0</v>
      </c>
      <c r="G35" s="68" t="str">
        <f>VLOOKUP(A35,'[1]регистрация'!$B$7:$I$1278,8,FALSE)</f>
        <v>Леонтьев ЮА, Фалеева</v>
      </c>
      <c r="H35" s="36">
        <v>51</v>
      </c>
      <c r="I35" s="41" t="s">
        <v>5</v>
      </c>
      <c r="J35" s="38" t="str">
        <f>VLOOKUP(H35,'[1]регистрация'!$B$7:$I$1278,4,FALSE)</f>
        <v>ШЛЯХТИНА Марина Андреевна</v>
      </c>
      <c r="K35" s="40" t="str">
        <f>VLOOKUP(H35,'[1]регистрация'!$B$7:$I$1278,5,FALSE)</f>
        <v>04.05.90 мс</v>
      </c>
      <c r="L35" s="45" t="str">
        <f>VLOOKUP(H35,'[1]регистрация'!$B$7:$I$1278,6,FALSE)</f>
        <v>ЦФО Брянская Брянск Д</v>
      </c>
      <c r="M35" s="55" t="str">
        <f>VLOOKUP(H35,'[1]регистрация'!$B$7:$I$1278,7,FALSE)</f>
        <v>003979</v>
      </c>
      <c r="N35" s="68" t="str">
        <f>VLOOKUP(H35,'[1]регистрация'!$B$7:$I$1278,8,FALSE)</f>
        <v>Терешок АА, Тютяев ПА</v>
      </c>
    </row>
    <row r="36" spans="1:14" ht="12.75" customHeight="1">
      <c r="A36" s="35"/>
      <c r="B36" s="41"/>
      <c r="C36" s="38"/>
      <c r="D36" s="40"/>
      <c r="E36" s="45"/>
      <c r="F36" s="62"/>
      <c r="G36" s="68"/>
      <c r="H36" s="36"/>
      <c r="I36" s="41"/>
      <c r="J36" s="38"/>
      <c r="K36" s="40"/>
      <c r="L36" s="45"/>
      <c r="M36" s="55"/>
      <c r="N36" s="68"/>
    </row>
    <row r="37" spans="1:14" ht="12.75" customHeight="1">
      <c r="A37" s="35">
        <v>20</v>
      </c>
      <c r="B37" s="63" t="s">
        <v>6</v>
      </c>
      <c r="C37" s="38" t="str">
        <f>VLOOKUP(A37,'[1]регистрация'!$B$7:$I$1278,4,FALSE)</f>
        <v>КУЗЯЕВА Анна Владимировна</v>
      </c>
      <c r="D37" s="40" t="str">
        <f>VLOOKUP(A37,'[1]регистрация'!$B$7:$I$1278,5,FALSE)</f>
        <v>18.04.89 МС</v>
      </c>
      <c r="E37" s="45" t="str">
        <f>VLOOKUP(A37,'[1]регистрация'!$B$7:$I$1278,6,FALSE)</f>
        <v>ПФО Нижегородская Кстово ПР</v>
      </c>
      <c r="F37" s="55" t="str">
        <f>VLOOKUP(A37,'[1]регистрация'!$B$7:$I$1278,7,FALSE)</f>
        <v>000388</v>
      </c>
      <c r="G37" s="68" t="str">
        <f>VLOOKUP(A37,'[1]регистрация'!$B$7:$I$1278,8,FALSE)</f>
        <v>Кожемякин ВС</v>
      </c>
      <c r="H37" s="36">
        <v>471</v>
      </c>
      <c r="I37" s="63" t="s">
        <v>6</v>
      </c>
      <c r="J37" s="38" t="str">
        <f>VLOOKUP(H37,'[1]регистрация'!$B$7:$I$1278,4,FALSE)</f>
        <v>ТЕЛЬКАНОВА Мария Сергеевна</v>
      </c>
      <c r="K37" s="40" t="str">
        <f>VLOOKUP(H37,'[1]регистрация'!$B$7:$I$1278,5,FALSE)</f>
        <v>11.02.90 мс</v>
      </c>
      <c r="L37" s="45" t="str">
        <f>VLOOKUP(H37,'[1]регистрация'!$B$7:$I$1278,6,FALSE)</f>
        <v>ПФО, Нижегородская, Н.Новгород, Д</v>
      </c>
      <c r="M37" s="62">
        <f>VLOOKUP(H37,'[1]регистрация'!$B$7:$I$1278,7,FALSE)</f>
        <v>0</v>
      </c>
      <c r="N37" s="68" t="str">
        <f>VLOOKUP(H37,'[1]регистрация'!$B$7:$I$1278,8,FALSE)</f>
        <v>Пономарёв, Ахметзянов АЗ</v>
      </c>
    </row>
    <row r="38" spans="1:14" ht="12.75" customHeight="1">
      <c r="A38" s="35"/>
      <c r="B38" s="63"/>
      <c r="C38" s="38"/>
      <c r="D38" s="40"/>
      <c r="E38" s="45"/>
      <c r="F38" s="55"/>
      <c r="G38" s="68"/>
      <c r="H38" s="36"/>
      <c r="I38" s="63"/>
      <c r="J38" s="38"/>
      <c r="K38" s="40"/>
      <c r="L38" s="45"/>
      <c r="M38" s="62"/>
      <c r="N38" s="68"/>
    </row>
    <row r="39" spans="1:14" ht="12.75" customHeight="1">
      <c r="A39" s="35">
        <v>21</v>
      </c>
      <c r="B39" s="63" t="s">
        <v>6</v>
      </c>
      <c r="C39" s="38" t="str">
        <f>VLOOKUP(A39,'[1]регистрация'!$B$7:$I$1278,4,FALSE)</f>
        <v>ТАРТЫКОВА Надежда Зиннатовна</v>
      </c>
      <c r="D39" s="40" t="str">
        <f>VLOOKUP(A39,'[1]регистрация'!$B$7:$I$1278,5,FALSE)</f>
        <v>21.05.90 мс</v>
      </c>
      <c r="E39" s="45" t="str">
        <f>VLOOKUP(A39,'[1]регистрация'!$B$7:$I$1278,6,FALSE)</f>
        <v>СФО Кемеровская Юрга МО</v>
      </c>
      <c r="F39" s="55" t="str">
        <f>VLOOKUP(A39,'[1]регистрация'!$B$7:$I$1278,7,FALSE)</f>
        <v>008719 3204766668.</v>
      </c>
      <c r="G39" s="68" t="str">
        <f>VLOOKUP(A39,'[1]регистрация'!$B$7:$I$1278,8,FALSE)</f>
        <v>Гончаров ВИ</v>
      </c>
      <c r="H39" s="36">
        <v>53</v>
      </c>
      <c r="I39" s="63" t="s">
        <v>6</v>
      </c>
      <c r="J39" s="38" t="str">
        <f>VLOOKUP(H39,'[1]регистрация'!$B$7:$I$1278,4,FALSE)</f>
        <v>БАРУЛИНА Виктория Юрьевна</v>
      </c>
      <c r="K39" s="40" t="str">
        <f>VLOOKUP(H39,'[1]регистрация'!$B$7:$I$1278,5,FALSE)</f>
        <v>25.06.91 мс</v>
      </c>
      <c r="L39" s="45" t="str">
        <f>VLOOKUP(H39,'[1]регистрация'!$B$7:$I$1278,6,FALSE)</f>
        <v>СЗФО Новгородская Боровичи МО</v>
      </c>
      <c r="M39" s="55" t="str">
        <f>VLOOKUP(H39,'[1]регистрация'!$B$7:$I$1278,7,FALSE)</f>
        <v>003218 4904739488</v>
      </c>
      <c r="N39" s="68" t="str">
        <f>VLOOKUP(H39,'[1]регистрация'!$B$7:$I$1278,8,FALSE)</f>
        <v>Аристархов ВН</v>
      </c>
    </row>
    <row r="40" spans="1:14" ht="12.75" customHeight="1">
      <c r="A40" s="35"/>
      <c r="B40" s="63"/>
      <c r="C40" s="38"/>
      <c r="D40" s="40"/>
      <c r="E40" s="45"/>
      <c r="F40" s="55"/>
      <c r="G40" s="68"/>
      <c r="H40" s="36"/>
      <c r="I40" s="63"/>
      <c r="J40" s="38"/>
      <c r="K40" s="40"/>
      <c r="L40" s="45"/>
      <c r="M40" s="55"/>
      <c r="N40" s="68"/>
    </row>
    <row r="41" spans="1:14" ht="12.75" customHeight="1">
      <c r="A41" s="35">
        <v>4</v>
      </c>
      <c r="B41" s="44" t="s">
        <v>7</v>
      </c>
      <c r="C41" s="38" t="str">
        <f>VLOOKUP(A41,'[1]регистрация'!$B$7:$I$1278,4,FALSE)</f>
        <v>АВАКЯН Лусинэ Левовна</v>
      </c>
      <c r="D41" s="40" t="str">
        <f>VLOOKUP(A41,'[1]регистрация'!$B$7:$I$1278,5,FALSE)</f>
        <v>19.01.90 кмс</v>
      </c>
      <c r="E41" s="45" t="str">
        <f>VLOOKUP(A41,'[1]регистрация'!$B$7:$I$1278,6,FALSE)</f>
        <v>Москва МКС</v>
      </c>
      <c r="F41" s="55" t="str">
        <f>VLOOKUP(A41,'[1]регистрация'!$B$7:$I$1278,7,FALSE)</f>
        <v>0009410</v>
      </c>
      <c r="G41" s="68" t="str">
        <f>VLOOKUP(A41,'[1]регистрация'!$B$7:$I$1278,8,FALSE)</f>
        <v>Дугаева НС, Шмаков ОВ</v>
      </c>
      <c r="H41" s="36">
        <v>318</v>
      </c>
      <c r="I41" s="44" t="s">
        <v>7</v>
      </c>
      <c r="J41" s="38" t="str">
        <f>VLOOKUP(H41,'[1]регистрация'!$B$7:$I$1278,4,FALSE)</f>
        <v>ТАРАНОВА Анастасия Александровна</v>
      </c>
      <c r="K41" s="40" t="str">
        <f>VLOOKUP(H41,'[1]регистрация'!$B$7:$I$1278,5,FALSE)</f>
        <v>12.07.90 мс</v>
      </c>
      <c r="L41" s="45" t="str">
        <f>VLOOKUP(H41,'[1]регистрация'!$B$7:$I$1278,6,FALSE)</f>
        <v>СФО Новосибирск МО</v>
      </c>
      <c r="M41" s="55" t="str">
        <f>VLOOKUP(H41,'[1]регистрация'!$B$7:$I$1278,7,FALSE)</f>
        <v>009818</v>
      </c>
      <c r="N41" s="68" t="str">
        <f>VLOOKUP(H41,'[1]регистрация'!$B$7:$I$1278,8,FALSE)</f>
        <v>Плотников СВ</v>
      </c>
    </row>
    <row r="42" spans="1:14" ht="12.75" customHeight="1">
      <c r="A42" s="35"/>
      <c r="B42" s="44"/>
      <c r="C42" s="38"/>
      <c r="D42" s="40"/>
      <c r="E42" s="45"/>
      <c r="F42" s="55"/>
      <c r="G42" s="68"/>
      <c r="H42" s="36"/>
      <c r="I42" s="44"/>
      <c r="J42" s="38"/>
      <c r="K42" s="40"/>
      <c r="L42" s="45"/>
      <c r="M42" s="55"/>
      <c r="N42" s="68"/>
    </row>
    <row r="43" spans="1:14" ht="12.75" customHeight="1">
      <c r="A43" s="35">
        <v>16</v>
      </c>
      <c r="B43" s="44" t="s">
        <v>7</v>
      </c>
      <c r="C43" s="38" t="str">
        <f>VLOOKUP(A43,'[1]регистрация'!$B$7:$I$1278,4,FALSE)</f>
        <v>КУКЛО Виктория Вячеславона</v>
      </c>
      <c r="D43" s="40" t="str">
        <f>VLOOKUP(A43,'[1]регистрация'!$B$7:$I$1278,5,FALSE)</f>
        <v>27.12.89 мс</v>
      </c>
      <c r="E43" s="45" t="str">
        <f>VLOOKUP(A43,'[1]регистрация'!$B$7:$I$1278,6,FALSE)</f>
        <v>ЦФО Брянская Брянск ЛОК</v>
      </c>
      <c r="F43" s="55" t="str">
        <f>VLOOKUP(A43,'[1]регистрация'!$B$7:$I$1278,7,FALSE)</f>
        <v>003305</v>
      </c>
      <c r="G43" s="68" t="str">
        <f>VLOOKUP(A43,'[1]регистрация'!$B$7:$I$1278,8,FALSE)</f>
        <v>Нежлукченко ЮН</v>
      </c>
      <c r="H43" s="36">
        <v>534</v>
      </c>
      <c r="I43" s="44" t="s">
        <v>7</v>
      </c>
      <c r="J43" s="38" t="str">
        <f>VLOOKUP(H43,'[1]регистрация'!$B$7:$I$1278,4,FALSE)</f>
        <v>БУЛАТОВА Анастасия Викторовна</v>
      </c>
      <c r="K43" s="40" t="str">
        <f>VLOOKUP(H43,'[1]регистрация'!$B$7:$I$1278,5,FALSE)</f>
        <v>15.09.92 кмс</v>
      </c>
      <c r="L43" s="45" t="str">
        <f>VLOOKUP(H43,'[1]регистрация'!$B$7:$I$1278,6,FALSE)</f>
        <v>ЦФО, Тверская, Тверь,МО</v>
      </c>
      <c r="M43" s="62">
        <f>VLOOKUP(H43,'[1]регистрация'!$B$7:$I$1278,7,FALSE)</f>
        <v>0</v>
      </c>
      <c r="N43" s="68" t="str">
        <f>VLOOKUP(H43,'[1]регистрация'!$B$7:$I$1278,8,FALSE)</f>
        <v>Булатов ВИ, Булатов ИВ</v>
      </c>
    </row>
    <row r="44" spans="1:14" ht="13.5" customHeight="1" thickBot="1">
      <c r="A44" s="35"/>
      <c r="B44" s="65"/>
      <c r="C44" s="69"/>
      <c r="D44" s="70"/>
      <c r="E44" s="66"/>
      <c r="F44" s="64"/>
      <c r="G44" s="71"/>
      <c r="H44" s="36"/>
      <c r="I44" s="65"/>
      <c r="J44" s="69"/>
      <c r="K44" s="70"/>
      <c r="L44" s="66"/>
      <c r="M44" s="77"/>
      <c r="N44" s="71"/>
    </row>
    <row r="45" spans="1:14" ht="11.25" customHeight="1">
      <c r="A45" s="2"/>
      <c r="B45" s="3"/>
      <c r="C45" s="4"/>
      <c r="D45" s="5"/>
      <c r="E45" s="17"/>
      <c r="F45" s="21"/>
      <c r="G45" s="19"/>
      <c r="I45" s="30"/>
      <c r="J45" s="30"/>
      <c r="K45" s="30"/>
      <c r="L45" s="31"/>
      <c r="M45" s="32"/>
      <c r="N45" s="31"/>
    </row>
    <row r="46" spans="5:14" ht="13.5" thickBot="1">
      <c r="E46" s="16"/>
      <c r="F46" s="20"/>
      <c r="G46" s="16"/>
      <c r="I46" s="30"/>
      <c r="J46" s="30"/>
      <c r="K46" s="30"/>
      <c r="L46" s="31"/>
      <c r="M46" s="32"/>
      <c r="N46" s="31"/>
    </row>
    <row r="47" spans="2:14" ht="17.25" customHeight="1" thickBot="1">
      <c r="B47" s="15">
        <v>68</v>
      </c>
      <c r="E47" s="16"/>
      <c r="F47" s="20"/>
      <c r="G47" s="16"/>
      <c r="I47" s="33">
        <v>80</v>
      </c>
      <c r="J47" s="30"/>
      <c r="K47" s="30"/>
      <c r="L47" s="31"/>
      <c r="M47" s="32"/>
      <c r="N47" s="31"/>
    </row>
    <row r="48" spans="1:14" ht="12.75" customHeight="1">
      <c r="A48" s="35">
        <v>145</v>
      </c>
      <c r="B48" s="42" t="s">
        <v>4</v>
      </c>
      <c r="C48" s="37" t="str">
        <f>VLOOKUP(A48,'[1]регистрация'!$B$7:$I$1278,4,FALSE)</f>
        <v>КУЛИКОВА Екатерина Петровна</v>
      </c>
      <c r="D48" s="39" t="str">
        <f>VLOOKUP(A48,'[1]регистрация'!$B$7:$I$1278,5,FALSE)</f>
        <v>09.03.92  кмс</v>
      </c>
      <c r="E48" s="53" t="str">
        <f>VLOOKUP(A48,'[1]регистрация'!$B$7:$I$1278,6,FALSE)</f>
        <v>Москва, кмс</v>
      </c>
      <c r="F48" s="54" t="str">
        <f>VLOOKUP(A48,'[1]регистрация'!$B$7:$I$1278,7,FALSE)</f>
        <v> </v>
      </c>
      <c r="G48" s="67" t="str">
        <f>VLOOKUP(A48,'[1]регистрация'!$B$7:$I$1278,8,FALSE)</f>
        <v>Абдуллаев РА, Шмаков ОВ</v>
      </c>
      <c r="H48" s="35">
        <v>536</v>
      </c>
      <c r="I48" s="42" t="s">
        <v>4</v>
      </c>
      <c r="J48" s="37" t="str">
        <f>VLOOKUP(H48,'[1]регистрация'!$B$7:$I$1278,4,FALSE)</f>
        <v>АМБАРЦУМОВА Дайна Сергеевна</v>
      </c>
      <c r="K48" s="39" t="str">
        <f>VLOOKUP(H48,'[1]регистрация'!$B$7:$I$1278,5,FALSE)</f>
        <v>20.01..91 мс</v>
      </c>
      <c r="L48" s="53" t="str">
        <f>VLOOKUP(H48,'[1]регистрация'!$B$7:$I$1278,6,FALSE)</f>
        <v>ЦФО, Тверская, Тверь,МО</v>
      </c>
      <c r="M48" s="76">
        <f>VLOOKUP(H48,'[1]регистрация'!$B$7:$I$1278,7,FALSE)</f>
        <v>0</v>
      </c>
      <c r="N48" s="67" t="str">
        <f>VLOOKUP(H48,'[1]регистрация'!$B$7:$I$1278,8,FALSE)</f>
        <v>Каверзин ПИ</v>
      </c>
    </row>
    <row r="49" spans="1:14" ht="12.75" customHeight="1">
      <c r="A49" s="35"/>
      <c r="B49" s="43"/>
      <c r="C49" s="38"/>
      <c r="D49" s="40"/>
      <c r="E49" s="45"/>
      <c r="F49" s="55"/>
      <c r="G49" s="68"/>
      <c r="H49" s="35"/>
      <c r="I49" s="43"/>
      <c r="J49" s="38"/>
      <c r="K49" s="40"/>
      <c r="L49" s="45"/>
      <c r="M49" s="62"/>
      <c r="N49" s="68"/>
    </row>
    <row r="50" spans="1:14" ht="12.75" customHeight="1">
      <c r="A50" s="35">
        <v>555</v>
      </c>
      <c r="B50" s="41" t="s">
        <v>5</v>
      </c>
      <c r="C50" s="38" t="str">
        <f>VLOOKUP(A50,'[1]регистрация'!$B$7:$I$1278,4,FALSE)</f>
        <v>ОВЧАРЕНКО Александра Сергеевна</v>
      </c>
      <c r="D50" s="40" t="str">
        <f>VLOOKUP(A50,'[1]регистрация'!$B$7:$I$1278,5,FALSE)</f>
        <v>14.04.92 кмс</v>
      </c>
      <c r="E50" s="45" t="str">
        <f>VLOOKUP(A50,'[1]регистрация'!$B$7:$I$1278,6,FALSE)</f>
        <v>Москва, МО</v>
      </c>
      <c r="F50" s="62">
        <f>VLOOKUP(A50,'[1]регистрация'!$B$7:$I$1278,7,FALSE)</f>
        <v>0</v>
      </c>
      <c r="G50" s="68" t="str">
        <f>VLOOKUP(A50,'[1]регистрация'!$B$7:$I$1278,8,FALSE)</f>
        <v>Паперно АА</v>
      </c>
      <c r="H50" s="35">
        <v>406</v>
      </c>
      <c r="I50" s="41" t="s">
        <v>5</v>
      </c>
      <c r="J50" s="38" t="str">
        <f>VLOOKUP(H50,'[1]регистрация'!$B$7:$I$1278,4,FALSE)</f>
        <v>КУЛЬБАБЕНКО Татьяна Борисовна</v>
      </c>
      <c r="K50" s="40" t="str">
        <f>VLOOKUP(H50,'[1]регистрация'!$B$7:$I$1278,5,FALSE)</f>
        <v>24.11.92 кмс</v>
      </c>
      <c r="L50" s="45" t="str">
        <f>VLOOKUP(H50,'[1]регистрация'!$B$7:$I$1278,6,FALSE)</f>
        <v>ПФО Оренбургская Бузулук ПР</v>
      </c>
      <c r="M50" s="62">
        <f>VLOOKUP(H50,'[1]регистрация'!$B$7:$I$1278,7,FALSE)</f>
        <v>0</v>
      </c>
      <c r="N50" s="68" t="str">
        <f>VLOOKUP(H50,'[1]регистрация'!$B$7:$I$1278,8,FALSE)</f>
        <v>Плотников ПД</v>
      </c>
    </row>
    <row r="51" spans="1:14" ht="12.75" customHeight="1">
      <c r="A51" s="35"/>
      <c r="B51" s="41"/>
      <c r="C51" s="38"/>
      <c r="D51" s="40"/>
      <c r="E51" s="45"/>
      <c r="F51" s="62"/>
      <c r="G51" s="68"/>
      <c r="H51" s="35"/>
      <c r="I51" s="41"/>
      <c r="J51" s="38"/>
      <c r="K51" s="40"/>
      <c r="L51" s="45"/>
      <c r="M51" s="62"/>
      <c r="N51" s="68"/>
    </row>
    <row r="52" spans="1:14" ht="12.75" customHeight="1">
      <c r="A52" s="35">
        <v>325</v>
      </c>
      <c r="B52" s="63" t="s">
        <v>6</v>
      </c>
      <c r="C52" s="38" t="str">
        <f>VLOOKUP(A52,'[1]регистрация'!$B$7:$I$1278,4,FALSE)</f>
        <v>КУЛИКОВА Татьяна Сергеевна</v>
      </c>
      <c r="D52" s="40" t="str">
        <f>VLOOKUP(A52,'[1]регистрация'!$B$7:$I$1278,5,FALSE)</f>
        <v>22.03.91 кмс</v>
      </c>
      <c r="E52" s="45" t="str">
        <f>VLOOKUP(A52,'[1]регистрация'!$B$7:$I$1278,6,FALSE)</f>
        <v>Москва МО</v>
      </c>
      <c r="F52" s="55" t="str">
        <f>VLOOKUP(A52,'[1]регистрация'!$B$7:$I$1278,7,FALSE)</f>
        <v>003365</v>
      </c>
      <c r="G52" s="68" t="str">
        <f>VLOOKUP(A52,'[1]регистрация'!$B$7:$I$1278,8,FALSE)</f>
        <v>Марфин СВ, Ходырев АН, Некрасова АС</v>
      </c>
      <c r="H52" s="35">
        <v>92</v>
      </c>
      <c r="I52" s="63" t="s">
        <v>6</v>
      </c>
      <c r="J52" s="38" t="str">
        <f>VLOOKUP(H52,'[1]регистрация'!$B$7:$I$1278,4,FALSE)</f>
        <v>АСЛАНОВА Эльпида Дмитриевна</v>
      </c>
      <c r="K52" s="40" t="str">
        <f>VLOOKUP(H52,'[1]регистрация'!$B$7:$I$1278,5,FALSE)</f>
        <v>19.12.91 мс</v>
      </c>
      <c r="L52" s="45" t="str">
        <f>VLOOKUP(H52,'[1]регистрация'!$B$7:$I$1278,6,FALSE)</f>
        <v>ЮФО  Краснодарский Анапа МО</v>
      </c>
      <c r="M52" s="55" t="str">
        <f>VLOOKUP(H52,'[1]регистрация'!$B$7:$I$1278,7,FALSE)</f>
        <v>000901</v>
      </c>
      <c r="N52" s="68" t="str">
        <f>VLOOKUP(H52,'[1]регистрация'!$B$7:$I$1278,8,FALSE)</f>
        <v>Дмитриев АС</v>
      </c>
    </row>
    <row r="53" spans="1:14" ht="12.75" customHeight="1">
      <c r="A53" s="35"/>
      <c r="B53" s="63"/>
      <c r="C53" s="38"/>
      <c r="D53" s="40"/>
      <c r="E53" s="45"/>
      <c r="F53" s="55"/>
      <c r="G53" s="68"/>
      <c r="H53" s="35"/>
      <c r="I53" s="63"/>
      <c r="J53" s="38"/>
      <c r="K53" s="40"/>
      <c r="L53" s="45"/>
      <c r="M53" s="55"/>
      <c r="N53" s="68"/>
    </row>
    <row r="54" spans="1:14" ht="12.75" customHeight="1">
      <c r="A54" s="35">
        <v>340</v>
      </c>
      <c r="B54" s="63" t="s">
        <v>6</v>
      </c>
      <c r="C54" s="38" t="str">
        <f>VLOOKUP(A54,'[1]регистрация'!$B$7:$I$1278,4,FALSE)</f>
        <v>ТРОПИНА Римма Владимировна</v>
      </c>
      <c r="D54" s="40" t="str">
        <f>VLOOKUP(A54,'[1]регистрация'!$B$7:$I$1278,5,FALSE)</f>
        <v>05.05.90 кмс</v>
      </c>
      <c r="E54" s="45" t="str">
        <f>VLOOKUP(A54,'[1]регистрация'!$B$7:$I$1278,6,FALSE)</f>
        <v>СФО Новосибирская НовосибирскМО</v>
      </c>
      <c r="F54" s="55" t="str">
        <f>VLOOKUP(A54,'[1]регистрация'!$B$7:$I$1278,7,FALSE)</f>
        <v> </v>
      </c>
      <c r="G54" s="68" t="str">
        <f>VLOOKUP(A54,'[1]регистрация'!$B$7:$I$1278,8,FALSE)</f>
        <v>Немцов ГН, Немцова ЕГ</v>
      </c>
      <c r="H54" s="35">
        <v>90</v>
      </c>
      <c r="I54" s="63" t="s">
        <v>6</v>
      </c>
      <c r="J54" s="38" t="str">
        <f>VLOOKUP(H54,'[1]регистрация'!$B$7:$I$1278,4,FALSE)</f>
        <v>КРИВОВА Ирина Константиновна</v>
      </c>
      <c r="K54" s="40" t="str">
        <f>VLOOKUP(H54,'[1]регистрация'!$B$7:$I$1278,5,FALSE)</f>
        <v>04.02.90 МС</v>
      </c>
      <c r="L54" s="45" t="str">
        <f>VLOOKUP(H54,'[1]регистрация'!$B$7:$I$1278,6,FALSE)</f>
        <v>ЦФО Тверская Тверь МО</v>
      </c>
      <c r="M54" s="62">
        <f>VLOOKUP(H54,'[1]регистрация'!$B$7:$I$1278,7,FALSE)</f>
        <v>0</v>
      </c>
      <c r="N54" s="68" t="str">
        <f>VLOOKUP(H54,'[1]регистрация'!$B$7:$I$1278,8,FALSE)</f>
        <v>Каверзин ПИ</v>
      </c>
    </row>
    <row r="55" spans="1:14" ht="12.75" customHeight="1">
      <c r="A55" s="35"/>
      <c r="B55" s="63"/>
      <c r="C55" s="38"/>
      <c r="D55" s="40"/>
      <c r="E55" s="45"/>
      <c r="F55" s="55"/>
      <c r="G55" s="68"/>
      <c r="H55" s="35"/>
      <c r="I55" s="63"/>
      <c r="J55" s="38"/>
      <c r="K55" s="40"/>
      <c r="L55" s="45"/>
      <c r="M55" s="62"/>
      <c r="N55" s="68"/>
    </row>
    <row r="56" spans="1:14" ht="12.75" customHeight="1">
      <c r="A56" s="35">
        <v>556</v>
      </c>
      <c r="B56" s="44" t="s">
        <v>7</v>
      </c>
      <c r="C56" s="38" t="str">
        <f>VLOOKUP(A56,'[1]регистрация'!$B$7:$I$1278,4,FALSE)</f>
        <v>БАТРАЧЕНКО Виолетта Анатольевна</v>
      </c>
      <c r="D56" s="40" t="str">
        <f>VLOOKUP(A56,'[1]регистрация'!$B$7:$I$1278,5,FALSE)</f>
        <v>14.07.93 кмс</v>
      </c>
      <c r="E56" s="45" t="str">
        <f>VLOOKUP(A56,'[1]регистрация'!$B$7:$I$1278,6,FALSE)</f>
        <v>ЦФО, Брянская, Брянск, Лок.</v>
      </c>
      <c r="F56" s="62">
        <f>VLOOKUP(A56,'[1]регистрация'!$B$7:$I$1278,7,FALSE)</f>
        <v>0</v>
      </c>
      <c r="G56" s="68" t="str">
        <f>VLOOKUP(A56,'[1]регистрация'!$B$7:$I$1278,8,FALSE)</f>
        <v>Терешок АА, Терешок АА</v>
      </c>
      <c r="H56" s="35">
        <v>187</v>
      </c>
      <c r="I56" s="44" t="s">
        <v>7</v>
      </c>
      <c r="J56" s="38" t="str">
        <f>VLOOKUP(H56,'[1]регистрация'!$B$7:$I$1278,4,FALSE)</f>
        <v>ПРИЛЕПСКАЯ Мария Юрьевна</v>
      </c>
      <c r="K56" s="40" t="str">
        <f>VLOOKUP(H56,'[1]регистрация'!$B$7:$I$1278,5,FALSE)</f>
        <v>24.01.90 кмс</v>
      </c>
      <c r="L56" s="45" t="str">
        <f>VLOOKUP(H56,'[1]регистрация'!$B$7:$I$1278,6,FALSE)</f>
        <v>ПФО Саратовская Саратов ПР</v>
      </c>
      <c r="M56" s="55" t="str">
        <f>VLOOKUP(H56,'[1]регистрация'!$B$7:$I$1278,7,FALSE)</f>
        <v>008321</v>
      </c>
      <c r="N56" s="68" t="str">
        <f>VLOOKUP(H56,'[1]регистрация'!$B$7:$I$1278,8,FALSE)</f>
        <v>Мартынов АТ, Нилогов ВВ</v>
      </c>
    </row>
    <row r="57" spans="1:14" ht="12.75" customHeight="1">
      <c r="A57" s="35"/>
      <c r="B57" s="44"/>
      <c r="C57" s="38"/>
      <c r="D57" s="40"/>
      <c r="E57" s="45"/>
      <c r="F57" s="62"/>
      <c r="G57" s="68"/>
      <c r="H57" s="35"/>
      <c r="I57" s="44"/>
      <c r="J57" s="38"/>
      <c r="K57" s="40"/>
      <c r="L57" s="45"/>
      <c r="M57" s="55"/>
      <c r="N57" s="68"/>
    </row>
    <row r="58" spans="1:14" ht="12.75" customHeight="1">
      <c r="A58" s="35"/>
      <c r="B58" s="82" t="s">
        <v>7</v>
      </c>
      <c r="C58" s="84" t="e">
        <f>VLOOKUP(A58,'[1]регистрация'!$B$7:$I$1278,4,FALSE)</f>
        <v>#N/A</v>
      </c>
      <c r="D58" s="86" t="e">
        <f>VLOOKUP(A58,'[1]регистрация'!$B$7:$I$1278,5,FALSE)</f>
        <v>#N/A</v>
      </c>
      <c r="E58" s="91" t="e">
        <f>VLOOKUP(A58,'[1]регистрация'!$B$7:$I$1278,6,FALSE)</f>
        <v>#N/A</v>
      </c>
      <c r="F58" s="62" t="e">
        <f>VLOOKUP(A58,'[1]регистрация'!$B$7:$I$1278,7,FALSE)</f>
        <v>#N/A</v>
      </c>
      <c r="G58" s="88" t="e">
        <f>VLOOKUP(A58,'[1]регистрация'!$B$7:$I$1278,8,FALSE)</f>
        <v>#N/A</v>
      </c>
      <c r="H58" s="35">
        <v>491</v>
      </c>
      <c r="I58" s="44" t="s">
        <v>7</v>
      </c>
      <c r="J58" s="38" t="str">
        <f>VLOOKUP(H58,'[1]регистрация'!$B$7:$I$1278,4,FALSE)</f>
        <v>КАЗУРИНА Виктория Денисовна</v>
      </c>
      <c r="K58" s="40" t="str">
        <f>VLOOKUP(H58,'[1]регистрация'!$B$7:$I$1278,5,FALSE)</f>
        <v>27.04.92 кмс</v>
      </c>
      <c r="L58" s="45" t="str">
        <f>VLOOKUP(H58,'[1]регистрация'!$B$7:$I$1278,6,FALSE)</f>
        <v>ЦФО,Смоленская, Смоленск Д</v>
      </c>
      <c r="M58" s="62">
        <f>VLOOKUP(H58,'[1]регистрация'!$B$7:$I$1278,7,FALSE)</f>
        <v>0</v>
      </c>
      <c r="N58" s="68" t="str">
        <f>VLOOKUP(H58,'[1]регистрация'!$B$7:$I$1278,8,FALSE)</f>
        <v>Федяев ВА, Мальцев АВ</v>
      </c>
    </row>
    <row r="59" spans="1:14" ht="12.75" customHeight="1" thickBot="1">
      <c r="A59" s="35"/>
      <c r="B59" s="83"/>
      <c r="C59" s="85"/>
      <c r="D59" s="87"/>
      <c r="E59" s="92"/>
      <c r="F59" s="77"/>
      <c r="G59" s="89"/>
      <c r="H59" s="35"/>
      <c r="I59" s="65"/>
      <c r="J59" s="69"/>
      <c r="K59" s="70"/>
      <c r="L59" s="66"/>
      <c r="M59" s="77"/>
      <c r="N59" s="71"/>
    </row>
    <row r="60" spans="2:14" ht="19.5" customHeight="1" thickBot="1">
      <c r="B60" s="14">
        <v>72</v>
      </c>
      <c r="C60" s="2"/>
      <c r="D60" s="2"/>
      <c r="E60" s="18"/>
      <c r="F60" s="18"/>
      <c r="G60" s="18"/>
      <c r="I60" s="34" t="s">
        <v>12</v>
      </c>
      <c r="J60" s="27"/>
      <c r="K60" s="27"/>
      <c r="L60" s="28"/>
      <c r="M60" s="29"/>
      <c r="N60" s="28"/>
    </row>
    <row r="61" spans="1:14" ht="12.75" customHeight="1">
      <c r="A61" s="35">
        <v>77</v>
      </c>
      <c r="B61" s="42" t="s">
        <v>4</v>
      </c>
      <c r="C61" s="37" t="str">
        <f>VLOOKUP(A61,'[1]регистрация'!$B$7:$I$1278,4,FALSE)</f>
        <v>КИРЕЕВА Таисия Владимировна</v>
      </c>
      <c r="D61" s="39" t="str">
        <f>VLOOKUP(A61,'[1]регистрация'!$B$7:$I$1278,5,FALSE)</f>
        <v>13.12.90 кмс</v>
      </c>
      <c r="E61" s="53" t="str">
        <f>VLOOKUP(A61,'[1]регистрация'!$B$7:$I$1278,6,FALSE)</f>
        <v>УФО , Челябинская, Аргаяш</v>
      </c>
      <c r="F61" s="54" t="str">
        <f>VLOOKUP(A61,'[1]регистрация'!$B$7:$I$1278,7,FALSE)</f>
        <v>000783</v>
      </c>
      <c r="G61" s="67" t="str">
        <f>VLOOKUP(A61,'[1]регистрация'!$B$7:$I$1278,8,FALSE)</f>
        <v>Аккуин ДЮ,Мингазов СЭ</v>
      </c>
      <c r="H61" s="90">
        <v>502</v>
      </c>
      <c r="I61" s="42" t="s">
        <v>4</v>
      </c>
      <c r="J61" s="37" t="str">
        <f>VLOOKUP(H61,'[1]регистрация'!$B$7:$I$1278,4,FALSE)</f>
        <v>ПОНОМАРЁВА Мария Александровна</v>
      </c>
      <c r="K61" s="39" t="str">
        <f>VLOOKUP(H61,'[1]регистрация'!$B$7:$I$1278,5,FALSE)</f>
        <v>27.09.89 кмс</v>
      </c>
      <c r="L61" s="53" t="str">
        <f>VLOOKUP(H61,'[1]регистрация'!$B$7:$I$1278,6,FALSE)</f>
        <v>С-ПП, ПР</v>
      </c>
      <c r="M61" s="76">
        <f>VLOOKUP(H61,'[1]регистрация'!$B$7:$I$1278,7,FALSE)</f>
        <v>0</v>
      </c>
      <c r="N61" s="67" t="str">
        <f>VLOOKUP(H61,'[1]регистрация'!$B$7:$I$1278,8,FALSE)</f>
        <v>Волков АВ</v>
      </c>
    </row>
    <row r="62" spans="1:14" ht="12.75" customHeight="1">
      <c r="A62" s="35"/>
      <c r="B62" s="43"/>
      <c r="C62" s="38"/>
      <c r="D62" s="40"/>
      <c r="E62" s="45"/>
      <c r="F62" s="55"/>
      <c r="G62" s="68"/>
      <c r="H62" s="90"/>
      <c r="I62" s="43"/>
      <c r="J62" s="38"/>
      <c r="K62" s="40"/>
      <c r="L62" s="45"/>
      <c r="M62" s="62"/>
      <c r="N62" s="68"/>
    </row>
    <row r="63" spans="1:14" ht="12.75" customHeight="1">
      <c r="A63" s="35">
        <v>335</v>
      </c>
      <c r="B63" s="41" t="s">
        <v>5</v>
      </c>
      <c r="C63" s="38" t="str">
        <f>VLOOKUP(A63,'[1]регистрация'!$B$7:$I$1278,4,FALSE)</f>
        <v>КУСАНОВА Жанара Сагиндыковна</v>
      </c>
      <c r="D63" s="40" t="str">
        <f>VLOOKUP(A63,'[1]регистрация'!$B$7:$I$1278,5,FALSE)</f>
        <v>20.05.91 кмс</v>
      </c>
      <c r="E63" s="45" t="str">
        <f>VLOOKUP(A63,'[1]регистрация'!$B$7:$I$1278,6,FALSE)</f>
        <v>ПФО Оренбургская Бузулук МО</v>
      </c>
      <c r="F63" s="55" t="str">
        <f>VLOOKUP(A63,'[1]регистрация'!$B$7:$I$1278,7,FALSE)</f>
        <v>000957</v>
      </c>
      <c r="G63" s="68" t="str">
        <f>VLOOKUP(A63,'[1]регистрация'!$B$7:$I$1278,8,FALSE)</f>
        <v>Плотников ПД</v>
      </c>
      <c r="H63" s="90">
        <v>87</v>
      </c>
      <c r="I63" s="41" t="s">
        <v>5</v>
      </c>
      <c r="J63" s="38" t="str">
        <f>VLOOKUP(H63,'[1]регистрация'!$B$7:$I$1278,4,FALSE)</f>
        <v>ИСЛАНБЕКОВА Марьям Абдуллаевна</v>
      </c>
      <c r="K63" s="40" t="str">
        <f>VLOOKUP(H63,'[1]регистрация'!$B$7:$I$1278,5,FALSE)</f>
        <v>21.07.90 мс</v>
      </c>
      <c r="L63" s="45" t="str">
        <f>VLOOKUP(H63,'[1]регистрация'!$B$7:$I$1278,6,FALSE)</f>
        <v>ДВФО Камчатский Петропавловск-Камчатский ВС</v>
      </c>
      <c r="M63" s="62">
        <f>VLOOKUP(H63,'[1]регистрация'!$B$7:$I$1278,7,FALSE)</f>
        <v>0</v>
      </c>
      <c r="N63" s="68" t="str">
        <f>VLOOKUP(H63,'[1]регистрация'!$B$7:$I$1278,8,FALSE)</f>
        <v>Исланбекова ГВ</v>
      </c>
    </row>
    <row r="64" spans="1:14" ht="12.75" customHeight="1">
      <c r="A64" s="35"/>
      <c r="B64" s="41"/>
      <c r="C64" s="38"/>
      <c r="D64" s="40"/>
      <c r="E64" s="45"/>
      <c r="F64" s="55"/>
      <c r="G64" s="68"/>
      <c r="H64" s="90"/>
      <c r="I64" s="41"/>
      <c r="J64" s="38"/>
      <c r="K64" s="40"/>
      <c r="L64" s="45"/>
      <c r="M64" s="62"/>
      <c r="N64" s="68"/>
    </row>
    <row r="65" spans="1:14" ht="12.75" customHeight="1">
      <c r="A65" s="35">
        <v>82</v>
      </c>
      <c r="B65" s="63" t="s">
        <v>6</v>
      </c>
      <c r="C65" s="38" t="str">
        <f>VLOOKUP(A65,'[1]регистрация'!$B$7:$I$1278,4,FALSE)</f>
        <v>КОВЫЛИНА  Екатерина Александровна</v>
      </c>
      <c r="D65" s="40" t="str">
        <f>VLOOKUP(A65,'[1]регистрация'!$B$7:$I$1278,5,FALSE)</f>
        <v>09.03.91  мс</v>
      </c>
      <c r="E65" s="45" t="str">
        <f>VLOOKUP(A65,'[1]регистрация'!$B$7:$I$1278,6,FALSE)</f>
        <v>Москва МКС</v>
      </c>
      <c r="F65" s="55" t="str">
        <f>VLOOKUP(A65,'[1]регистрация'!$B$7:$I$1278,7,FALSE)</f>
        <v>003190.</v>
      </c>
      <c r="G65" s="68" t="str">
        <f>VLOOKUP(A65,'[1]регистрация'!$B$7:$I$1278,8,FALSE)</f>
        <v>Шмаков ОВ,Ковылин АВ, Коржавин НВ</v>
      </c>
      <c r="H65" s="93">
        <v>348</v>
      </c>
      <c r="I65" s="63" t="s">
        <v>6</v>
      </c>
      <c r="J65" s="38" t="str">
        <f>VLOOKUP(H65,'[1]регистрация'!$B$7:$I$1278,4,FALSE)</f>
        <v>СИНЕРОВА Инга Яновна</v>
      </c>
      <c r="K65" s="40" t="str">
        <f>VLOOKUP(H65,'[1]регистрация'!$B$7:$I$1278,5,FALSE)</f>
        <v>07.09.91 кмс</v>
      </c>
      <c r="L65" s="45" t="str">
        <f>VLOOKUP(H65,'[1]регистрация'!$B$7:$I$1278,6,FALSE)</f>
        <v>Москва МО </v>
      </c>
      <c r="M65" s="55" t="str">
        <f>VLOOKUP(H65,'[1]регистрация'!$B$7:$I$1278,7,FALSE)</f>
        <v>000882</v>
      </c>
      <c r="N65" s="68" t="str">
        <f>VLOOKUP(H65,'[1]регистрация'!$B$7:$I$1278,8,FALSE)</f>
        <v>Блонарь ВР, Шмаков ОВ</v>
      </c>
    </row>
    <row r="66" spans="1:14" ht="12.75" customHeight="1">
      <c r="A66" s="35"/>
      <c r="B66" s="63"/>
      <c r="C66" s="38"/>
      <c r="D66" s="40"/>
      <c r="E66" s="45"/>
      <c r="F66" s="55"/>
      <c r="G66" s="68"/>
      <c r="H66" s="93"/>
      <c r="I66" s="63"/>
      <c r="J66" s="38"/>
      <c r="K66" s="40"/>
      <c r="L66" s="45"/>
      <c r="M66" s="55"/>
      <c r="N66" s="68"/>
    </row>
    <row r="67" spans="1:14" ht="12.75" customHeight="1">
      <c r="A67" s="35">
        <v>68</v>
      </c>
      <c r="B67" s="63" t="s">
        <v>6</v>
      </c>
      <c r="C67" s="38" t="str">
        <f>VLOOKUP(A67,'[1]регистрация'!$B$7:$I$1278,4,FALSE)</f>
        <v>АРТАМОНОВА Ксения Витальевна</v>
      </c>
      <c r="D67" s="40" t="str">
        <f>VLOOKUP(A67,'[1]регистрация'!$B$7:$I$1278,5,FALSE)</f>
        <v>05.02.90 мс</v>
      </c>
      <c r="E67" s="45" t="str">
        <f>VLOOKUP(A67,'[1]регистрация'!$B$7:$I$1278,6,FALSE)</f>
        <v>Москва,москомспорт</v>
      </c>
      <c r="F67" s="55" t="str">
        <f>VLOOKUP(A67,'[1]регистрация'!$B$7:$I$1278,7,FALSE)</f>
        <v>003619</v>
      </c>
      <c r="G67" s="68" t="str">
        <f>VLOOKUP(A67,'[1]регистрация'!$B$7:$I$1278,8,FALSE)</f>
        <v>  Шмаков ОВ, Коржавин НВ</v>
      </c>
      <c r="H67" s="93">
        <v>350</v>
      </c>
      <c r="I67" s="63" t="s">
        <v>6</v>
      </c>
      <c r="J67" s="38" t="str">
        <f>VLOOKUP(H67,'[1]регистрация'!$B$7:$I$1278,4,FALSE)</f>
        <v>СИЗИКОВА Мария Евгеньевна</v>
      </c>
      <c r="K67" s="40" t="str">
        <f>VLOOKUP(H67,'[1]регистрация'!$B$7:$I$1278,5,FALSE)</f>
        <v>10.01.90 мс</v>
      </c>
      <c r="L67" s="45" t="str">
        <f>VLOOKUP(H67,'[1]регистрация'!$B$7:$I$1278,6,FALSE)</f>
        <v>СФО Новосибирская МО</v>
      </c>
      <c r="M67" s="62">
        <f>VLOOKUP(H67,'[1]регистрация'!$B$7:$I$1278,7,FALSE)</f>
        <v>0</v>
      </c>
      <c r="N67" s="68" t="str">
        <f>VLOOKUP(H67,'[1]регистрация'!$B$7:$I$1278,8,FALSE)</f>
        <v>Ведерникова ЕВ, Сабитова ЛБ</v>
      </c>
    </row>
    <row r="68" spans="1:14" ht="12.75" customHeight="1">
      <c r="A68" s="35"/>
      <c r="B68" s="63"/>
      <c r="C68" s="38"/>
      <c r="D68" s="40"/>
      <c r="E68" s="45"/>
      <c r="F68" s="55"/>
      <c r="G68" s="68"/>
      <c r="H68" s="93"/>
      <c r="I68" s="63"/>
      <c r="J68" s="38"/>
      <c r="K68" s="40"/>
      <c r="L68" s="45"/>
      <c r="M68" s="62"/>
      <c r="N68" s="68"/>
    </row>
    <row r="69" spans="1:14" ht="12.75" customHeight="1">
      <c r="A69" s="35">
        <v>149</v>
      </c>
      <c r="B69" s="44" t="s">
        <v>7</v>
      </c>
      <c r="C69" s="38" t="str">
        <f>VLOOKUP(A69,'[1]регистрация'!$B$7:$I$1278,4,FALSE)</f>
        <v>ГОЛОВИНА Ирина Александровна</v>
      </c>
      <c r="D69" s="40" t="str">
        <f>VLOOKUP(A69,'[1]регистрация'!$B$7:$I$1278,5,FALSE)</f>
        <v>02.06.91 кмс</v>
      </c>
      <c r="E69" s="45" t="str">
        <f>VLOOKUP(A69,'[1]регистрация'!$B$7:$I$1278,6,FALSE)</f>
        <v>ЮФО Краснодарский Анапа МО</v>
      </c>
      <c r="F69" s="55">
        <f>VLOOKUP(A69,'[1]регистрация'!$B$7:$I$1278,7,FALSE)</f>
        <v>19639</v>
      </c>
      <c r="G69" s="68" t="str">
        <f>VLOOKUP(A69,'[1]регистрация'!$B$7:$I$1278,8,FALSE)</f>
        <v>Галаян С.П.  Аскеров Р.Н.</v>
      </c>
      <c r="H69" s="90">
        <v>564</v>
      </c>
      <c r="I69" s="44" t="s">
        <v>7</v>
      </c>
      <c r="J69" s="38" t="str">
        <f>VLOOKUP(H69,'[1]регистрация'!$B$7:$I$1278,4,FALSE)</f>
        <v>Садретдинова Лиана Фанилевна</v>
      </c>
      <c r="K69" s="40" t="str">
        <f>VLOOKUP(H69,'[1]регистрация'!$B$7:$I$1278,5,FALSE)</f>
        <v>18.07.89 кмс</v>
      </c>
      <c r="L69" s="45" t="str">
        <f>VLOOKUP(H69,'[1]регистрация'!$B$7:$I$1278,6,FALSE)</f>
        <v>ПФО, Р.Башкартостан, Нефтекамск</v>
      </c>
      <c r="M69" s="62">
        <f>VLOOKUP(H69,'[1]регистрация'!$B$7:$I$1278,7,FALSE)</f>
        <v>0</v>
      </c>
      <c r="N69" s="68" t="str">
        <f>VLOOKUP(H69,'[1]регистрация'!$B$7:$I$1278,8,FALSE)</f>
        <v>Ганев ФГ</v>
      </c>
    </row>
    <row r="70" spans="1:14" ht="12.75" customHeight="1">
      <c r="A70" s="35"/>
      <c r="B70" s="44"/>
      <c r="C70" s="38"/>
      <c r="D70" s="40"/>
      <c r="E70" s="45"/>
      <c r="F70" s="55"/>
      <c r="G70" s="68"/>
      <c r="H70" s="90"/>
      <c r="I70" s="44"/>
      <c r="J70" s="38"/>
      <c r="K70" s="40"/>
      <c r="L70" s="45"/>
      <c r="M70" s="62"/>
      <c r="N70" s="68"/>
    </row>
    <row r="71" spans="1:14" ht="12.75" customHeight="1">
      <c r="A71" s="35">
        <v>256</v>
      </c>
      <c r="B71" s="44" t="s">
        <v>7</v>
      </c>
      <c r="C71" s="38" t="str">
        <f>VLOOKUP(A71,'[1]регистрация'!$B$7:$I$1278,4,FALSE)</f>
        <v>КАЧОРОВСКАЯ Алена Александровна</v>
      </c>
      <c r="D71" s="40" t="str">
        <f>VLOOKUP(A71,'[1]регистрация'!$B$7:$I$1278,5,FALSE)</f>
        <v>10.01.90 мс</v>
      </c>
      <c r="E71" s="45" t="str">
        <f>VLOOKUP(A71,'[1]регистрация'!$B$7:$I$1278,6,FALSE)</f>
        <v>ЮФО Волгоградская Волжский ПР</v>
      </c>
      <c r="F71" s="55" t="str">
        <f>VLOOKUP(A71,'[1]регистрация'!$B$7:$I$1278,7,FALSE)</f>
        <v>000745</v>
      </c>
      <c r="G71" s="68" t="str">
        <f>VLOOKUP(A71,'[1]регистрация'!$B$7:$I$1278,8,FALSE)</f>
        <v>Опара АИ, Стеганцев ЮВ</v>
      </c>
      <c r="H71" s="90"/>
      <c r="I71" s="82" t="s">
        <v>7</v>
      </c>
      <c r="J71" s="84" t="e">
        <f>VLOOKUP(H71,'[1]регистрация'!$B$7:$I$1278,4,FALSE)</f>
        <v>#N/A</v>
      </c>
      <c r="K71" s="86" t="e">
        <f>VLOOKUP(H71,'[1]регистрация'!$B$7:$I$1278,5,FALSE)</f>
        <v>#N/A</v>
      </c>
      <c r="L71" s="91" t="e">
        <f>VLOOKUP(H71,'[1]регистрация'!$B$7:$I$1278,6,FALSE)</f>
        <v>#N/A</v>
      </c>
      <c r="M71" s="62" t="e">
        <f>VLOOKUP(H71,'[1]регистрация'!$B$7:$I$1278,7,FALSE)</f>
        <v>#N/A</v>
      </c>
      <c r="N71" s="88" t="e">
        <f>VLOOKUP(H71,'[1]регистрация'!$B$7:$I$1278,8,FALSE)</f>
        <v>#N/A</v>
      </c>
    </row>
    <row r="72" spans="1:14" ht="12.75" customHeight="1" thickBot="1">
      <c r="A72" s="35"/>
      <c r="B72" s="65"/>
      <c r="C72" s="69"/>
      <c r="D72" s="70"/>
      <c r="E72" s="66"/>
      <c r="F72" s="64"/>
      <c r="G72" s="71"/>
      <c r="H72" s="90"/>
      <c r="I72" s="83"/>
      <c r="J72" s="85"/>
      <c r="K72" s="87"/>
      <c r="L72" s="92"/>
      <c r="M72" s="77"/>
      <c r="N72" s="89"/>
    </row>
    <row r="73" ht="15" customHeight="1">
      <c r="F73" s="20"/>
    </row>
    <row r="74" spans="2:7" ht="21.75" customHeight="1">
      <c r="B74" s="7" t="str">
        <f>'[1]реквизиты'!$A$6</f>
        <v>Гл. судья, судья МК</v>
      </c>
      <c r="C74" s="10"/>
      <c r="D74" s="10"/>
      <c r="E74" s="10"/>
      <c r="F74" s="12" t="str">
        <f>'[1]реквизиты'!$G$6</f>
        <v>А.Н. Мельников</v>
      </c>
      <c r="G74" s="10"/>
    </row>
    <row r="75" spans="2:7" ht="12.75" customHeight="1">
      <c r="B75" s="7"/>
      <c r="C75" s="11"/>
      <c r="D75" s="11"/>
      <c r="E75" s="11"/>
      <c r="F75" s="13" t="str">
        <f>'[1]реквизиты'!$G$7</f>
        <v>/г. В.Пышма/</v>
      </c>
      <c r="G75" s="11"/>
    </row>
    <row r="76" ht="12.75" customHeight="1"/>
    <row r="77" ht="12.75" customHeight="1"/>
    <row r="78" spans="2:7" ht="12.75" customHeight="1">
      <c r="B78" s="72"/>
      <c r="C78" s="73"/>
      <c r="D78" s="73"/>
      <c r="E78" s="79"/>
      <c r="F78" s="80"/>
      <c r="G78" s="79"/>
    </row>
    <row r="79" spans="2:7" ht="12.75">
      <c r="B79" s="72"/>
      <c r="C79" s="73"/>
      <c r="D79" s="73"/>
      <c r="E79" s="79"/>
      <c r="F79" s="80"/>
      <c r="G79" s="79"/>
    </row>
    <row r="80" spans="2:7" ht="12.75" customHeight="1">
      <c r="B80" s="7" t="str">
        <f>'[1]реквизиты'!$A$8</f>
        <v>Гл. секретарь, судья MК</v>
      </c>
      <c r="C80" s="11"/>
      <c r="D80" s="11"/>
      <c r="E80" s="11"/>
      <c r="F80" s="12" t="str">
        <f>'[1]реквизиты'!$G$8</f>
        <v>Р.М. Закиров</v>
      </c>
      <c r="G80" s="10"/>
    </row>
    <row r="81" spans="3:7" ht="12.75">
      <c r="C81" s="1"/>
      <c r="D81" s="1"/>
      <c r="E81" s="1"/>
      <c r="F81" s="13" t="str">
        <f>'[1]реквизиты'!$G$9</f>
        <v>/г. Пермь/</v>
      </c>
      <c r="G81" s="11"/>
    </row>
    <row r="82" spans="2:12" ht="12.75" customHeight="1">
      <c r="B82" s="72"/>
      <c r="C82" s="73"/>
      <c r="D82" s="78"/>
      <c r="E82" s="74"/>
      <c r="F82" s="75"/>
      <c r="G82" s="73"/>
      <c r="K82" s="1"/>
      <c r="L82" s="1"/>
    </row>
    <row r="83" spans="2:12" ht="12.75">
      <c r="B83" s="72"/>
      <c r="C83" s="73"/>
      <c r="D83" s="78"/>
      <c r="E83" s="74"/>
      <c r="F83" s="75"/>
      <c r="G83" s="73"/>
      <c r="K83" s="1"/>
      <c r="L83" s="1"/>
    </row>
    <row r="84" spans="2:7" ht="12.75" customHeight="1">
      <c r="B84" s="72"/>
      <c r="C84" s="73"/>
      <c r="D84" s="78"/>
      <c r="E84" s="74"/>
      <c r="F84" s="75"/>
      <c r="G84" s="73"/>
    </row>
    <row r="85" spans="2:7" ht="12.75">
      <c r="B85" s="72"/>
      <c r="C85" s="73"/>
      <c r="D85" s="78"/>
      <c r="E85" s="74"/>
      <c r="F85" s="75"/>
      <c r="G85" s="73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54">
    <mergeCell ref="K69:K70"/>
    <mergeCell ref="L69:L70"/>
    <mergeCell ref="M69:M70"/>
    <mergeCell ref="N69:N70"/>
    <mergeCell ref="M63:M64"/>
    <mergeCell ref="N63:N64"/>
    <mergeCell ref="L67:L68"/>
    <mergeCell ref="M67:M68"/>
    <mergeCell ref="N67:N68"/>
    <mergeCell ref="I65:I66"/>
    <mergeCell ref="J65:J66"/>
    <mergeCell ref="K65:K66"/>
    <mergeCell ref="L65:L66"/>
    <mergeCell ref="M65:M66"/>
    <mergeCell ref="N65:N66"/>
    <mergeCell ref="L71:L72"/>
    <mergeCell ref="M71:M72"/>
    <mergeCell ref="N71:N72"/>
    <mergeCell ref="H69:H70"/>
    <mergeCell ref="H71:H72"/>
    <mergeCell ref="I71:I72"/>
    <mergeCell ref="J71:J72"/>
    <mergeCell ref="K71:K72"/>
    <mergeCell ref="I69:I70"/>
    <mergeCell ref="J69:J70"/>
    <mergeCell ref="H65:H66"/>
    <mergeCell ref="H67:H68"/>
    <mergeCell ref="I67:I68"/>
    <mergeCell ref="J67:J68"/>
    <mergeCell ref="K67:K68"/>
    <mergeCell ref="N61:N62"/>
    <mergeCell ref="H63:H64"/>
    <mergeCell ref="J61:J62"/>
    <mergeCell ref="K61:K62"/>
    <mergeCell ref="L61:L62"/>
    <mergeCell ref="M61:M62"/>
    <mergeCell ref="I63:I64"/>
    <mergeCell ref="J63:J64"/>
    <mergeCell ref="K63:K64"/>
    <mergeCell ref="L63:L64"/>
    <mergeCell ref="N5:N6"/>
    <mergeCell ref="M39:M40"/>
    <mergeCell ref="N39:N40"/>
    <mergeCell ref="M30:M31"/>
    <mergeCell ref="N30:N31"/>
    <mergeCell ref="M33:M34"/>
    <mergeCell ref="N33:N34"/>
    <mergeCell ref="M37:M38"/>
    <mergeCell ref="N37:N38"/>
    <mergeCell ref="M22:M23"/>
    <mergeCell ref="I43:I44"/>
    <mergeCell ref="J43:J44"/>
    <mergeCell ref="K43:K44"/>
    <mergeCell ref="L43:L44"/>
    <mergeCell ref="M41:M42"/>
    <mergeCell ref="N41:N42"/>
    <mergeCell ref="M43:M44"/>
    <mergeCell ref="N43:N44"/>
    <mergeCell ref="K41:K42"/>
    <mergeCell ref="L41:L42"/>
    <mergeCell ref="I39:I40"/>
    <mergeCell ref="J39:J40"/>
    <mergeCell ref="K39:K40"/>
    <mergeCell ref="L39:L40"/>
    <mergeCell ref="I35:I36"/>
    <mergeCell ref="J35:J36"/>
    <mergeCell ref="I37:I38"/>
    <mergeCell ref="J37:J38"/>
    <mergeCell ref="I41:I42"/>
    <mergeCell ref="J41:J42"/>
    <mergeCell ref="K30:K31"/>
    <mergeCell ref="L30:L31"/>
    <mergeCell ref="K37:K38"/>
    <mergeCell ref="L37:L38"/>
    <mergeCell ref="K35:K36"/>
    <mergeCell ref="L35:L36"/>
    <mergeCell ref="I28:I29"/>
    <mergeCell ref="J28:J29"/>
    <mergeCell ref="M35:M36"/>
    <mergeCell ref="N35:N36"/>
    <mergeCell ref="I33:I34"/>
    <mergeCell ref="J33:J34"/>
    <mergeCell ref="K33:K34"/>
    <mergeCell ref="L33:L34"/>
    <mergeCell ref="I30:I31"/>
    <mergeCell ref="J30:J31"/>
    <mergeCell ref="N24:N25"/>
    <mergeCell ref="K28:K29"/>
    <mergeCell ref="L28:L29"/>
    <mergeCell ref="K26:K27"/>
    <mergeCell ref="L26:L27"/>
    <mergeCell ref="M28:M29"/>
    <mergeCell ref="N28:N29"/>
    <mergeCell ref="M26:M27"/>
    <mergeCell ref="L22:L23"/>
    <mergeCell ref="N26:N27"/>
    <mergeCell ref="I24:I25"/>
    <mergeCell ref="J24:J25"/>
    <mergeCell ref="K24:K25"/>
    <mergeCell ref="L24:L25"/>
    <mergeCell ref="I26:I27"/>
    <mergeCell ref="J26:J27"/>
    <mergeCell ref="N22:N23"/>
    <mergeCell ref="M24:M25"/>
    <mergeCell ref="M13:M14"/>
    <mergeCell ref="N13:N14"/>
    <mergeCell ref="M15:M16"/>
    <mergeCell ref="N15:N16"/>
    <mergeCell ref="K13:K14"/>
    <mergeCell ref="L13:L14"/>
    <mergeCell ref="K15:K16"/>
    <mergeCell ref="L15:L16"/>
    <mergeCell ref="M20:M21"/>
    <mergeCell ref="N20:N21"/>
    <mergeCell ref="M17:M18"/>
    <mergeCell ref="N17:N18"/>
    <mergeCell ref="I20:I21"/>
    <mergeCell ref="J20:J21"/>
    <mergeCell ref="K17:K18"/>
    <mergeCell ref="L17:L18"/>
    <mergeCell ref="K20:K21"/>
    <mergeCell ref="L20:L21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J15:J16"/>
    <mergeCell ref="M9:M10"/>
    <mergeCell ref="I7:I8"/>
    <mergeCell ref="I9:I10"/>
    <mergeCell ref="J9:J10"/>
    <mergeCell ref="M5:M6"/>
    <mergeCell ref="N9:N10"/>
    <mergeCell ref="M7:M8"/>
    <mergeCell ref="N7:N8"/>
    <mergeCell ref="K9:K10"/>
    <mergeCell ref="L9:L10"/>
    <mergeCell ref="C71:C72"/>
    <mergeCell ref="E71:E72"/>
    <mergeCell ref="J7:J8"/>
    <mergeCell ref="I5:I6"/>
    <mergeCell ref="J5:J6"/>
    <mergeCell ref="K5:K6"/>
    <mergeCell ref="H7:H8"/>
    <mergeCell ref="K7:K8"/>
    <mergeCell ref="K11:K12"/>
    <mergeCell ref="I22:I23"/>
    <mergeCell ref="B61:B62"/>
    <mergeCell ref="B63:B64"/>
    <mergeCell ref="B65:B66"/>
    <mergeCell ref="B67:B68"/>
    <mergeCell ref="B69:B70"/>
    <mergeCell ref="B71:B72"/>
    <mergeCell ref="G67:G68"/>
    <mergeCell ref="D69:D70"/>
    <mergeCell ref="E69:E70"/>
    <mergeCell ref="F69:F70"/>
    <mergeCell ref="L5:L6"/>
    <mergeCell ref="G71:G72"/>
    <mergeCell ref="L7:L8"/>
    <mergeCell ref="L11:L12"/>
    <mergeCell ref="J22:J23"/>
    <mergeCell ref="K22:K23"/>
    <mergeCell ref="G84:G85"/>
    <mergeCell ref="C61:C62"/>
    <mergeCell ref="C63:C64"/>
    <mergeCell ref="E61:E62"/>
    <mergeCell ref="F61:F62"/>
    <mergeCell ref="F63:F64"/>
    <mergeCell ref="F65:F66"/>
    <mergeCell ref="D71:D72"/>
    <mergeCell ref="G69:G70"/>
    <mergeCell ref="C67:C68"/>
    <mergeCell ref="G63:G64"/>
    <mergeCell ref="G65:G66"/>
    <mergeCell ref="B84:B85"/>
    <mergeCell ref="C84:C85"/>
    <mergeCell ref="D84:D85"/>
    <mergeCell ref="E84:E85"/>
    <mergeCell ref="F84:F85"/>
    <mergeCell ref="G82:G83"/>
    <mergeCell ref="C65:C66"/>
    <mergeCell ref="D65:D66"/>
    <mergeCell ref="E58:E59"/>
    <mergeCell ref="D63:D64"/>
    <mergeCell ref="E63:E64"/>
    <mergeCell ref="F71:F72"/>
    <mergeCell ref="C69:C70"/>
    <mergeCell ref="D61:D62"/>
    <mergeCell ref="E65:E66"/>
    <mergeCell ref="D67:D68"/>
    <mergeCell ref="E67:E68"/>
    <mergeCell ref="F67:F68"/>
    <mergeCell ref="G54:G55"/>
    <mergeCell ref="F56:F57"/>
    <mergeCell ref="G56:G57"/>
    <mergeCell ref="G58:G59"/>
    <mergeCell ref="I56:I57"/>
    <mergeCell ref="H61:H62"/>
    <mergeCell ref="I61:I62"/>
    <mergeCell ref="G61:G62"/>
    <mergeCell ref="E56:E57"/>
    <mergeCell ref="F58:F59"/>
    <mergeCell ref="G50:G51"/>
    <mergeCell ref="B52:B53"/>
    <mergeCell ref="C52:C53"/>
    <mergeCell ref="D52:D53"/>
    <mergeCell ref="E52:E53"/>
    <mergeCell ref="F52:F53"/>
    <mergeCell ref="G52:G53"/>
    <mergeCell ref="B50:B51"/>
    <mergeCell ref="D50:D51"/>
    <mergeCell ref="B58:B59"/>
    <mergeCell ref="C58:C59"/>
    <mergeCell ref="B56:B57"/>
    <mergeCell ref="C56:C57"/>
    <mergeCell ref="D56:D57"/>
    <mergeCell ref="B54:B55"/>
    <mergeCell ref="D58:D59"/>
    <mergeCell ref="C54:C55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I50:I51"/>
    <mergeCell ref="J50:J51"/>
    <mergeCell ref="K50:K51"/>
    <mergeCell ref="J52:J53"/>
    <mergeCell ref="K52:K53"/>
    <mergeCell ref="L52:L53"/>
    <mergeCell ref="N48:N49"/>
    <mergeCell ref="B82:B83"/>
    <mergeCell ref="C82:C83"/>
    <mergeCell ref="D82:D83"/>
    <mergeCell ref="E78:E79"/>
    <mergeCell ref="F78:F79"/>
    <mergeCell ref="G78:G79"/>
    <mergeCell ref="I48:I49"/>
    <mergeCell ref="N52:N53"/>
    <mergeCell ref="L48:L49"/>
    <mergeCell ref="M48:M49"/>
    <mergeCell ref="J48:J49"/>
    <mergeCell ref="K48:K49"/>
    <mergeCell ref="L58:L59"/>
    <mergeCell ref="M58:M59"/>
    <mergeCell ref="M52:M53"/>
    <mergeCell ref="J58:J59"/>
    <mergeCell ref="K58:K59"/>
    <mergeCell ref="F41:F42"/>
    <mergeCell ref="B78:B79"/>
    <mergeCell ref="C78:C79"/>
    <mergeCell ref="D78:D79"/>
    <mergeCell ref="E82:E83"/>
    <mergeCell ref="F82:F83"/>
    <mergeCell ref="D54:D55"/>
    <mergeCell ref="E54:E55"/>
    <mergeCell ref="F54:F55"/>
    <mergeCell ref="C50:C51"/>
    <mergeCell ref="G41:G42"/>
    <mergeCell ref="F43:F44"/>
    <mergeCell ref="G43:G44"/>
    <mergeCell ref="B43:B44"/>
    <mergeCell ref="C43:C44"/>
    <mergeCell ref="D43:D44"/>
    <mergeCell ref="B41:B42"/>
    <mergeCell ref="C41:C42"/>
    <mergeCell ref="D41:D42"/>
    <mergeCell ref="E43:E44"/>
    <mergeCell ref="E37:E38"/>
    <mergeCell ref="D37:D38"/>
    <mergeCell ref="E41:E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E24:E25"/>
    <mergeCell ref="D24:D25"/>
    <mergeCell ref="B26:B27"/>
    <mergeCell ref="C26:C27"/>
    <mergeCell ref="D26:D27"/>
    <mergeCell ref="E26:E27"/>
    <mergeCell ref="B24:B25"/>
    <mergeCell ref="D17:D18"/>
    <mergeCell ref="B30:B31"/>
    <mergeCell ref="C30:C31"/>
    <mergeCell ref="D30:D31"/>
    <mergeCell ref="E30:E31"/>
    <mergeCell ref="B28:B29"/>
    <mergeCell ref="C28:C29"/>
    <mergeCell ref="D28:D29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B7:B8"/>
    <mergeCell ref="C7:C8"/>
    <mergeCell ref="A7:A8"/>
    <mergeCell ref="D7:D8"/>
    <mergeCell ref="E7:E8"/>
    <mergeCell ref="F7:F8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2012-01-26T13:39:10Z</cp:lastPrinted>
  <dcterms:created xsi:type="dcterms:W3CDTF">1996-10-08T23:32:33Z</dcterms:created>
  <dcterms:modified xsi:type="dcterms:W3CDTF">2012-01-26T14:41:41Z</dcterms:modified>
  <cp:category/>
  <cp:version/>
  <cp:contentType/>
  <cp:contentStatus/>
</cp:coreProperties>
</file>