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женщины" sheetId="1" r:id="rId1"/>
    <sheet name="мужчины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Print_Area" localSheetId="0">'женщины'!$A$1:$G$96</definedName>
    <definedName name="_xlnm.Print_Area" localSheetId="1">'мужчины'!$A$1:$G$96</definedName>
  </definedNames>
  <calcPr fullCalcOnLoad="1"/>
</workbook>
</file>

<file path=xl/sharedStrings.xml><?xml version="1.0" encoding="utf-8"?>
<sst xmlns="http://schemas.openxmlformats.org/spreadsheetml/2006/main" count="118" uniqueCount="30">
  <si>
    <t>МЕСТО</t>
  </si>
  <si>
    <t>Ф.И.О</t>
  </si>
  <si>
    <t>Дата рожд., разряд</t>
  </si>
  <si>
    <t>Округ, субъект, город, ведомство</t>
  </si>
  <si>
    <t>Тренер</t>
  </si>
  <si>
    <t>1</t>
  </si>
  <si>
    <t>2</t>
  </si>
  <si>
    <t>3</t>
  </si>
  <si>
    <t>ВСЕРОССИЙСКАЯ ФЕДЕРАЦИЯ САМБО</t>
  </si>
  <si>
    <t>ю</t>
  </si>
  <si>
    <t>84 кг</t>
  </si>
  <si>
    <t>52 кг</t>
  </si>
  <si>
    <t>57 кг</t>
  </si>
  <si>
    <t>62 кг</t>
  </si>
  <si>
    <t>68 кг</t>
  </si>
  <si>
    <t>74 кг</t>
  </si>
  <si>
    <t>82 кг</t>
  </si>
  <si>
    <t>90 кг</t>
  </si>
  <si>
    <t>100 кг</t>
  </si>
  <si>
    <t>св 100 кг</t>
  </si>
  <si>
    <t xml:space="preserve">                                 СПИСОК ПРИЗЕРОВ                     </t>
  </si>
  <si>
    <t>МУЖЧИНЫ</t>
  </si>
  <si>
    <t>женщины</t>
  </si>
  <si>
    <t>48 кг</t>
  </si>
  <si>
    <t>56 кг</t>
  </si>
  <si>
    <t>60 кг</t>
  </si>
  <si>
    <t>64 кг</t>
  </si>
  <si>
    <t>72 кг</t>
  </si>
  <si>
    <t>80 кг</t>
  </si>
  <si>
    <t>св 80 кг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</si>
</sst>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6"/>
      <color indexed="10"/>
      <name val="CyrillicOld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8"/>
      <name val="Arial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4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2" fillId="33" borderId="16" xfId="0" applyFont="1" applyFill="1" applyBorder="1" applyAlignment="1">
      <alignment horizontal="center" vertical="center" textRotation="90"/>
    </xf>
    <xf numFmtId="0" fontId="12" fillId="33" borderId="17" xfId="0" applyFont="1" applyFill="1" applyBorder="1" applyAlignment="1">
      <alignment horizontal="center" vertical="center" textRotation="90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8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14" fontId="1" fillId="0" borderId="19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1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/>
    </xf>
    <xf numFmtId="0" fontId="0" fillId="34" borderId="0" xfId="0" applyFont="1" applyFill="1" applyBorder="1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1" fillId="0" borderId="15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14" fontId="1" fillId="0" borderId="2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14" fontId="1" fillId="0" borderId="25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1" fillId="0" borderId="23" xfId="0" applyNumberFormat="1" applyFont="1" applyBorder="1" applyAlignment="1">
      <alignment horizontal="left" vertical="center" wrapText="1"/>
    </xf>
    <xf numFmtId="14" fontId="1" fillId="0" borderId="13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14" fontId="1" fillId="0" borderId="21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33" borderId="28" xfId="0" applyFont="1" applyFill="1" applyBorder="1" applyAlignment="1">
      <alignment horizontal="center" vertical="center" textRotation="90"/>
    </xf>
    <xf numFmtId="0" fontId="12" fillId="33" borderId="29" xfId="0" applyFont="1" applyFill="1" applyBorder="1" applyAlignment="1">
      <alignment horizontal="center" vertical="center" textRotation="90"/>
    </xf>
    <xf numFmtId="0" fontId="0" fillId="0" borderId="23" xfId="0" applyNumberForma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14" fontId="1" fillId="0" borderId="30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left" vertical="center" wrapText="1"/>
    </xf>
    <xf numFmtId="0" fontId="12" fillId="33" borderId="32" xfId="0" applyFont="1" applyFill="1" applyBorder="1" applyAlignment="1">
      <alignment horizontal="center" vertical="center" textRotation="90"/>
    </xf>
    <xf numFmtId="49" fontId="3" fillId="0" borderId="33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NumberFormat="1" applyBorder="1" applyAlignment="1">
      <alignment/>
    </xf>
    <xf numFmtId="0" fontId="31" fillId="33" borderId="28" xfId="0" applyFont="1" applyFill="1" applyBorder="1" applyAlignment="1">
      <alignment horizontal="center" vertical="center" textRotation="90"/>
    </xf>
    <xf numFmtId="0" fontId="31" fillId="33" borderId="29" xfId="0" applyFont="1" applyFill="1" applyBorder="1" applyAlignment="1">
      <alignment horizontal="center" vertical="center" textRotation="90"/>
    </xf>
    <xf numFmtId="0" fontId="31" fillId="33" borderId="32" xfId="0" applyFont="1" applyFill="1" applyBorder="1" applyAlignment="1">
      <alignment horizontal="center" vertical="center" textRotation="90"/>
    </xf>
    <xf numFmtId="0" fontId="32" fillId="33" borderId="28" xfId="0" applyFont="1" applyFill="1" applyBorder="1" applyAlignment="1">
      <alignment horizontal="center" vertical="center" textRotation="90"/>
    </xf>
    <xf numFmtId="0" fontId="32" fillId="33" borderId="29" xfId="0" applyFont="1" applyFill="1" applyBorder="1" applyAlignment="1">
      <alignment horizontal="center" vertical="center" textRotation="90"/>
    </xf>
    <xf numFmtId="0" fontId="32" fillId="33" borderId="32" xfId="0" applyFont="1" applyFill="1" applyBorder="1" applyAlignment="1">
      <alignment horizontal="center" vertical="center" textRotation="90"/>
    </xf>
    <xf numFmtId="0" fontId="33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38100</xdr:rowOff>
    </xdr:from>
    <xdr:to>
      <xdr:col>1</xdr:col>
      <xdr:colOff>171450</xdr:colOff>
      <xdr:row>1</xdr:row>
      <xdr:rowOff>228600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1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38100</xdr:rowOff>
    </xdr:from>
    <xdr:to>
      <xdr:col>1</xdr:col>
      <xdr:colOff>114300</xdr:colOff>
      <xdr:row>2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100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1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1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48&#1078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52&#1078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56&#1078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60&#1078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64&#1078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68&#1078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72&#107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80&#107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4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80&#107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5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5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6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6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7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8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Всероссийские соревнования памяти ЗТР А.М.Астахова МС СССР Э.В.Агафонова</v>
          </cell>
        </row>
        <row r="3">
          <cell r="A3" t="str">
            <v>17-21 апреля 2015г.                                    Красноярск</v>
          </cell>
        </row>
        <row r="6">
          <cell r="A6" t="str">
            <v>Гл. судья, судья МК</v>
          </cell>
          <cell r="G6" t="str">
            <v>Горбунов А.В.</v>
          </cell>
        </row>
        <row r="7">
          <cell r="G7" t="str">
            <v>/г.Омск/</v>
          </cell>
        </row>
        <row r="8">
          <cell r="A8" t="str">
            <v>Гл. секретарь, судья МК</v>
          </cell>
          <cell r="G8" t="str">
            <v>Трескин С.М.</v>
          </cell>
        </row>
        <row r="9">
          <cell r="G9" t="str">
            <v>/г.Бийск/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ПЕВНЕВ Александр Андреевич</v>
          </cell>
          <cell r="D6" t="str">
            <v>24.06.1994, МС</v>
          </cell>
          <cell r="E6" t="str">
            <v>Красноярский, Красноярск, МО</v>
          </cell>
          <cell r="G6" t="str">
            <v>Ледже А.Б. Калентьев ВИ</v>
          </cell>
        </row>
        <row r="8">
          <cell r="C8" t="str">
            <v>МИЩЕНКО Самвел Араикович</v>
          </cell>
          <cell r="D8" t="str">
            <v>11.01.1995, КМС</v>
          </cell>
          <cell r="E8" t="str">
            <v>Новосибирская, Новосибирск,МО</v>
          </cell>
          <cell r="G8" t="str">
            <v>Плотников С.В., Мошкин С.И.</v>
          </cell>
        </row>
        <row r="10">
          <cell r="C10" t="str">
            <v>МЕГЕДЬ Филипп Николаевич</v>
          </cell>
          <cell r="D10" t="str">
            <v>25.10.1993, кмс</v>
          </cell>
          <cell r="E10" t="str">
            <v>Новосибирская, Новосибирск, МО</v>
          </cell>
          <cell r="G10" t="str">
            <v>Томилов И.А., Менщиков С.М.</v>
          </cell>
        </row>
        <row r="12">
          <cell r="C12" t="str">
            <v>МИНКИН Ильдар Мансурович</v>
          </cell>
          <cell r="D12" t="str">
            <v>10.08.1994, МС</v>
          </cell>
          <cell r="E12" t="str">
            <v>Красноярский, Красноярск, МО</v>
          </cell>
          <cell r="G12" t="str">
            <v>Табунцов Н.Н.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ПАРШИН Сергей Владимирович</v>
          </cell>
          <cell r="D6" t="str">
            <v>14.08.1984, МС</v>
          </cell>
          <cell r="E6" t="str">
            <v>Красноярский, Красноярск</v>
          </cell>
          <cell r="G6" t="str">
            <v>Шумилин А.П.</v>
          </cell>
        </row>
        <row r="8">
          <cell r="C8" t="str">
            <v>КАРАМЫШЕВ Пётр Александрович</v>
          </cell>
          <cell r="D8" t="str">
            <v>22.01.1981, МС</v>
          </cell>
          <cell r="E8" t="str">
            <v>Красноярский, Красноярск, МО</v>
          </cell>
          <cell r="G8" t="str">
            <v>Хориков В.А.</v>
          </cell>
        </row>
        <row r="10">
          <cell r="C10" t="str">
            <v>КОШКАРОВСКИЙ Максим Владимирович</v>
          </cell>
          <cell r="D10" t="str">
            <v>07.04.1987, МС</v>
          </cell>
          <cell r="E10" t="str">
            <v>Красноярский, Красноярск</v>
          </cell>
          <cell r="G10" t="str">
            <v>Трифонов А.С.</v>
          </cell>
        </row>
        <row r="12">
          <cell r="C12" t="str">
            <v>ОЧУРЧАП Айдын Мергенович</v>
          </cell>
          <cell r="D12" t="str">
            <v>26.08.1988, МС</v>
          </cell>
          <cell r="E12" t="str">
            <v>Р.Тыва, Кызыл</v>
          </cell>
          <cell r="G12" t="str">
            <v>Горбунов А.В.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КРУПСКАЯ Полина Валентиновна</v>
          </cell>
          <cell r="D6" t="str">
            <v>28.06.1986, МСМК</v>
          </cell>
          <cell r="E6" t="str">
            <v>Приморский, Владивосток</v>
          </cell>
          <cell r="G6" t="str">
            <v>Леонтьев Ю.А., Фалеева О.А.</v>
          </cell>
        </row>
        <row r="8">
          <cell r="C8" t="str">
            <v>ГЮНТЕР Марина Витальевна</v>
          </cell>
          <cell r="D8" t="str">
            <v>27.12.1994 МС</v>
          </cell>
          <cell r="E8" t="str">
            <v>Красноярский, Красноярск</v>
          </cell>
          <cell r="G8" t="str">
            <v>Ковригина М.В.</v>
          </cell>
        </row>
        <row r="10">
          <cell r="C10" t="str">
            <v>АНДРИЕВСКАЯ Анастасия Вячеславовна</v>
          </cell>
          <cell r="D10" t="str">
            <v>04.07.1990, МС</v>
          </cell>
          <cell r="E10" t="str">
            <v>Приморский, Владивосток</v>
          </cell>
          <cell r="G10" t="str">
            <v>Леонтьев Ю.А., Фалеева О.А.</v>
          </cell>
        </row>
        <row r="12">
          <cell r="C12" t="str">
            <v>КУУЛАР Анжелика Суге-маадыровна</v>
          </cell>
          <cell r="D12" t="str">
            <v>19.10.1994 КМС</v>
          </cell>
          <cell r="E12" t="str">
            <v>Новосибирск Новосибирск</v>
          </cell>
          <cell r="G12" t="str">
            <v>Сергиенко ЮВ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ТИМОФЕЕВА Виктория Игоревна</v>
          </cell>
          <cell r="D6" t="str">
            <v>22.07.1994, МС</v>
          </cell>
          <cell r="E6" t="str">
            <v>Приморский, Владивосток</v>
          </cell>
        </row>
        <row r="8">
          <cell r="C8" t="str">
            <v>БАЗЬКО Юлия Олеговна</v>
          </cell>
          <cell r="D8" t="str">
            <v>11.07.1985, МС</v>
          </cell>
          <cell r="E8" t="str">
            <v>Приморский, Владивосток</v>
          </cell>
          <cell r="G8" t="str">
            <v>Леонтьев Ю.А., Фалеева О.А.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G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G12" t="e">
            <v>#N/A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БАТУРИНА Татьяна Андреевна</v>
          </cell>
          <cell r="D6" t="str">
            <v>24.01.1997, КМС</v>
          </cell>
          <cell r="E6" t="str">
            <v>Красноярский, Красноярск</v>
          </cell>
          <cell r="G6" t="str">
            <v>Батурин А.</v>
          </cell>
        </row>
        <row r="8">
          <cell r="C8" t="str">
            <v>ПАРХОМЕНКО Нина Юрьевна</v>
          </cell>
          <cell r="D8" t="str">
            <v>20.05.1990 КМС</v>
          </cell>
          <cell r="E8" t="str">
            <v>Новосибирская Новосибирск</v>
          </cell>
          <cell r="G8" t="str">
            <v>Сергиенко ЮВ</v>
          </cell>
        </row>
        <row r="10">
          <cell r="C10" t="str">
            <v>МЫЗГИНА Инга Сергеевна</v>
          </cell>
          <cell r="D10" t="str">
            <v>07.07.1985, МС</v>
          </cell>
          <cell r="E10" t="str">
            <v>Приморский, Владивосток</v>
          </cell>
          <cell r="G10" t="str">
            <v>Леонтьев Ю.А., Фалеева О.А.</v>
          </cell>
        </row>
        <row r="12">
          <cell r="C12" t="str">
            <v>ГАНЕЕВА Зарина Самигуллаевна</v>
          </cell>
          <cell r="D12" t="str">
            <v>17.09.1994, КМС</v>
          </cell>
          <cell r="E12" t="str">
            <v>Новосибирская, Новосибирск</v>
          </cell>
          <cell r="G12" t="str">
            <v>Сергеенко Ю.В.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ЗОТОВА Мария Михайловна</v>
          </cell>
          <cell r="D6" t="str">
            <v>10.11.1992, МС</v>
          </cell>
          <cell r="E6" t="str">
            <v>Приморский, Владивосток</v>
          </cell>
          <cell r="G6" t="str">
            <v>Леонтьев Ю.А., Фалеева О.А.</v>
          </cell>
        </row>
        <row r="8">
          <cell r="C8" t="str">
            <v>ГОРДЕЕВА Виолетта Сергеевна</v>
          </cell>
          <cell r="D8" t="str">
            <v>07.06.1993, МС</v>
          </cell>
          <cell r="E8" t="str">
            <v>Приморский, Владивосток</v>
          </cell>
          <cell r="G8" t="str">
            <v>Леонтьев Ю.А., Фалеева О.А.</v>
          </cell>
        </row>
        <row r="10">
          <cell r="C10" t="str">
            <v>РЫБКИНА Ксения Олеговна</v>
          </cell>
          <cell r="D10" t="str">
            <v>03.01.1997, КМС</v>
          </cell>
          <cell r="E10" t="str">
            <v>Новосибирская, Новосибирск</v>
          </cell>
          <cell r="G10" t="str">
            <v>Немцов Г., Дорогина О.А.</v>
          </cell>
        </row>
        <row r="12">
          <cell r="C12" t="str">
            <v>ВАСИЛЬЕВА Маргарита Васильевна</v>
          </cell>
          <cell r="D12" t="str">
            <v>22.12.1993, КМС</v>
          </cell>
          <cell r="E12" t="str">
            <v>Р.Бурятия, Улан-Удэ, МО</v>
          </cell>
          <cell r="G12" t="str">
            <v>Санжиев Т.Ш., Васильев Е.А.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МАРТАКОВА Валерия Вячеславовна</v>
          </cell>
          <cell r="D6" t="str">
            <v>20.07.1995, МС</v>
          </cell>
          <cell r="E6" t="str">
            <v>Томская, Северск, ОГАУ ШВСМ ТО</v>
          </cell>
          <cell r="G6" t="str">
            <v>Вахмистрова Н.А., Вышегородцев Д.Е.</v>
          </cell>
        </row>
        <row r="8">
          <cell r="C8" t="str">
            <v>КАМАЕВА Наталья Александровна</v>
          </cell>
          <cell r="D8" t="str">
            <v>16.10.1994, КМС</v>
          </cell>
          <cell r="E8" t="str">
            <v>Курганская, Курган, МО</v>
          </cell>
          <cell r="G8" t="str">
            <v>Осипов В.Ю.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G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G12" t="e">
            <v>#N/A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ФАРВАЗОВА Марина Сергеевна</v>
          </cell>
          <cell r="D6" t="str">
            <v>07.06.1985, МС</v>
          </cell>
          <cell r="E6" t="str">
            <v>Приморский, Владивосток</v>
          </cell>
          <cell r="G6" t="str">
            <v>Леонтьев Ю.А., Фалеева О.А.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G8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G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G12" t="e">
            <v>#N/A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КРАЛЯ Ольга Александровна</v>
          </cell>
          <cell r="D6" t="str">
            <v>28.04.1995, КМС</v>
          </cell>
          <cell r="E6" t="str">
            <v>Новосибирская, Новосибирск, МО</v>
          </cell>
          <cell r="G6" t="str">
            <v>Сергиенко ЮВ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G8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G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G12" t="e">
            <v>#N/A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БИРЮКОВА Валентина Михайловна</v>
          </cell>
          <cell r="D6" t="str">
            <v>05.04.1993, МС</v>
          </cell>
          <cell r="E6" t="str">
            <v>Приморский, Владивосток</v>
          </cell>
          <cell r="G6" t="str">
            <v>Леонтьев Ю.А., Фалеева О.А.</v>
          </cell>
        </row>
        <row r="8">
          <cell r="C8" t="str">
            <v>КУДРЯВЦЕВА Василина Николаевна</v>
          </cell>
          <cell r="D8" t="str">
            <v>14.05.1991, КМС</v>
          </cell>
          <cell r="E8" t="str">
            <v>Новосибирская, Новосибирск, МО</v>
          </cell>
          <cell r="G8" t="str">
            <v>Лаптинов Р.П.</v>
          </cell>
        </row>
        <row r="10">
          <cell r="C10" t="str">
            <v>КИРИНА Кристина Александровна</v>
          </cell>
          <cell r="D10" t="str">
            <v>01.03.1994, КМС</v>
          </cell>
          <cell r="E10" t="str">
            <v>Новосибирская, Новосибирск</v>
          </cell>
          <cell r="G10" t="str">
            <v>Сергиенко Ю.В.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G12" t="e">
            <v>#N/A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КАЗУРОВ Макасим Александрович</v>
          </cell>
          <cell r="D6" t="str">
            <v>16.02.1999, 1р</v>
          </cell>
          <cell r="E6" t="str">
            <v>Бийск</v>
          </cell>
          <cell r="G6" t="str">
            <v>Середа В.В.</v>
          </cell>
        </row>
        <row r="8">
          <cell r="C8" t="str">
            <v>АЙТПЫШЕВ Адам Муратович</v>
          </cell>
          <cell r="D8" t="str">
            <v>27.06.1999, 1ю</v>
          </cell>
          <cell r="E8" t="str">
            <v>Бийск</v>
          </cell>
          <cell r="G8" t="str">
            <v>Петрунько А.Ю. ДимитриенкоИ.В.</v>
          </cell>
        </row>
        <row r="10">
          <cell r="C10" t="str">
            <v>ГЕЙСТ Сергей Игоревич</v>
          </cell>
          <cell r="D10" t="str">
            <v>31.01.2000, 1ю</v>
          </cell>
          <cell r="E10" t="str">
            <v>СФО, Алтайский, Заринск, МО</v>
          </cell>
          <cell r="G10" t="str">
            <v>Блинов А.В., Зайцев В.С.</v>
          </cell>
        </row>
        <row r="12">
          <cell r="C12" t="str">
            <v>БРОННИКОВ Макар Вадимович</v>
          </cell>
          <cell r="D12" t="str">
            <v>12.04.2000, 2ю</v>
          </cell>
          <cell r="E12" t="str">
            <v>СФО, Алтайский, Бийск, МО</v>
          </cell>
          <cell r="G12" t="str">
            <v>Середа В.В.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ЛИИВ Валерия Игоревна</v>
          </cell>
          <cell r="D6" t="str">
            <v>11.03.1994, КМС</v>
          </cell>
          <cell r="E6" t="str">
            <v>СФО, Красноярский, Красноярск, МО</v>
          </cell>
          <cell r="G6" t="str">
            <v>Калентьев В.И.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G8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G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G12" t="e">
            <v>#N/A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БАДЫ-ХОО Аян Юрьевич</v>
          </cell>
          <cell r="D6" t="str">
            <v>15.02.1992 КМС</v>
          </cell>
          <cell r="E6" t="str">
            <v>Новосибирская, Новосибирск, МО</v>
          </cell>
          <cell r="G6" t="str">
            <v>Сергиенко Ю.В., Митрохин Е.А.</v>
          </cell>
        </row>
        <row r="8">
          <cell r="C8" t="str">
            <v>ЧЫЛБАК Аржаан Игоревич</v>
          </cell>
          <cell r="D8" t="str">
            <v>05.10.1994, КМС</v>
          </cell>
          <cell r="E8" t="str">
            <v>Р.Тыва, Кызыл, МО</v>
          </cell>
          <cell r="G8" t="str">
            <v>Ондар Х.Ч.</v>
          </cell>
        </row>
        <row r="10">
          <cell r="C10" t="str">
            <v>ОНДАР Долаан Доруг-оолович</v>
          </cell>
          <cell r="D10" t="str">
            <v>14.09.1995, КМС</v>
          </cell>
          <cell r="E10" t="str">
            <v>Р.Хакасия, Абакан</v>
          </cell>
          <cell r="G10" t="str">
            <v>Таскараков В.М., Межеков Е.В.</v>
          </cell>
        </row>
        <row r="12">
          <cell r="C12" t="str">
            <v>ЧЕЛЧУШЕВ Олег Олегович</v>
          </cell>
          <cell r="D12" t="str">
            <v>02.04.1996, КМС</v>
          </cell>
          <cell r="E12" t="str">
            <v>Р.Алтай, Г-Алтайск</v>
          </cell>
          <cell r="G12" t="str">
            <v>Тайпинов В.Л., Челчушев В.В.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ВАСИЛЬЕВ Илья Викторович</v>
          </cell>
          <cell r="D6" t="str">
            <v>07.03.1997, КМС</v>
          </cell>
          <cell r="E6" t="str">
            <v>Алтайский, Бийск, МО</v>
          </cell>
          <cell r="G6" t="str">
            <v>Шалюта П.В., Гуляев А.М.</v>
          </cell>
        </row>
        <row r="8">
          <cell r="C8" t="str">
            <v>ОНДАР Артур Романович</v>
          </cell>
          <cell r="D8" t="str">
            <v>14.01.1992, МС</v>
          </cell>
          <cell r="E8" t="str">
            <v>Красноярский, Красноярск, МО </v>
          </cell>
          <cell r="G8" t="str">
            <v> Сагродян В.О.</v>
          </cell>
        </row>
        <row r="10">
          <cell r="C10" t="str">
            <v>САЙЗАН-ООЛ Кайгал-оол Геннадьевич</v>
          </cell>
          <cell r="D10" t="str">
            <v>06.06.1993, КМС</v>
          </cell>
          <cell r="E10" t="str">
            <v>Р.Хакасия, Абакан,МО</v>
          </cell>
          <cell r="G10" t="str">
            <v>Таскараков В.М, Межеков Е.В.</v>
          </cell>
        </row>
        <row r="12">
          <cell r="C12" t="str">
            <v>МУХИН Николай Алексеевич</v>
          </cell>
          <cell r="D12" t="str">
            <v>19.08.1995, МС</v>
          </cell>
          <cell r="E12" t="str">
            <v>Омская,Омск, МО, ОГУОР</v>
          </cell>
          <cell r="G12" t="str">
            <v>Горбунов А.В., Бобровский В.А.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МЯСОЕДОВ Максим Васильевич</v>
          </cell>
          <cell r="D6" t="str">
            <v>24.04.1994, КМС</v>
          </cell>
          <cell r="E6" t="str">
            <v>Курганская, Курган, МО</v>
          </cell>
          <cell r="G6" t="str">
            <v>Кудрявцев С.Ю.</v>
          </cell>
        </row>
        <row r="8">
          <cell r="C8" t="str">
            <v>САНАМ-ООЛ Сурен Каримович</v>
          </cell>
          <cell r="D8" t="str">
            <v>25.08.1994, МС</v>
          </cell>
          <cell r="E8" t="str">
            <v>Р.Бурятия, Улан-Удэ, МО</v>
          </cell>
          <cell r="G8" t="str">
            <v>Санжиев Т.Ж.</v>
          </cell>
        </row>
        <row r="10">
          <cell r="C10" t="str">
            <v>ЛОПАРЕВ Никита Николаевич</v>
          </cell>
          <cell r="D10" t="str">
            <v>26.03.1996, КМС</v>
          </cell>
          <cell r="E10" t="str">
            <v>Томская, Северск, МО</v>
          </cell>
          <cell r="G10" t="str">
            <v>Вышегородцев Д.Е., Вахмистрова Н.А.</v>
          </cell>
        </row>
        <row r="12">
          <cell r="C12" t="str">
            <v>БЕДАРЕВ Денис Игоревич</v>
          </cell>
          <cell r="D12" t="str">
            <v>05.08.1996, КМС</v>
          </cell>
          <cell r="E12" t="str">
            <v>Красноярский, Красноярск, МО</v>
          </cell>
          <cell r="G12" t="str">
            <v>Хориков В.А.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РАЗМЫСЛОВ Антон Викторович</v>
          </cell>
          <cell r="D6" t="str">
            <v>11.08.1994, КМС</v>
          </cell>
          <cell r="E6" t="str">
            <v>Новосибирская, Новосибирск, Д</v>
          </cell>
          <cell r="G6" t="str">
            <v>Томилов ИА</v>
          </cell>
        </row>
        <row r="8">
          <cell r="C8" t="str">
            <v>МАТАЙС Александр Генрихович</v>
          </cell>
          <cell r="D8" t="str">
            <v>08.01.1987, МС</v>
          </cell>
          <cell r="E8" t="str">
            <v>Красноярский, Красноярск, МО</v>
          </cell>
          <cell r="G8" t="str">
            <v>Саградян В.О., Сайфутдинов А</v>
          </cell>
        </row>
        <row r="10">
          <cell r="C10" t="str">
            <v>ИВАНОВ Михаил Валерьевич</v>
          </cell>
          <cell r="D10" t="str">
            <v>23.09.1987, МС</v>
          </cell>
          <cell r="E10" t="str">
            <v>Красноярский,Лесосибирск</v>
          </cell>
          <cell r="G10" t="str">
            <v>Саградян В.О., Галкин В.Ю.</v>
          </cell>
        </row>
        <row r="12">
          <cell r="C12" t="str">
            <v>КОБЕНОВ Степан Альбертович</v>
          </cell>
          <cell r="D12" t="str">
            <v>28.02.1990, МС</v>
          </cell>
          <cell r="E12" t="str">
            <v>Новосибирская, Новосибирск, МО</v>
          </cell>
          <cell r="G12" t="str">
            <v>Немцов Г.Н.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ИГНАТЕНКО Леонид Юрьевич</v>
          </cell>
          <cell r="D6" t="str">
            <v>03.08.1993, КМС</v>
          </cell>
          <cell r="E6" t="str">
            <v>Красноярский, Красноярск, МО</v>
          </cell>
          <cell r="G6" t="str">
            <v>Калентьев В.И., Сагалаков А.В.</v>
          </cell>
        </row>
        <row r="8">
          <cell r="C8" t="str">
            <v>МИКАЕЛЯН Саро Серобович</v>
          </cell>
          <cell r="D8" t="str">
            <v>13.01.1993, КМС</v>
          </cell>
          <cell r="E8" t="str">
            <v>Красноярский, Красноярск, МО</v>
          </cell>
          <cell r="G8" t="str">
            <v>Воробьев А.А., Саградян В.О.</v>
          </cell>
        </row>
        <row r="10">
          <cell r="C10" t="str">
            <v>СТЕННИКОВ Вадим Иванович</v>
          </cell>
          <cell r="D10" t="str">
            <v>28.11.1995, КМС</v>
          </cell>
          <cell r="E10" t="str">
            <v>Новосибирская, Новосибирск, Д</v>
          </cell>
          <cell r="G10" t="str">
            <v>Томилов И.А.</v>
          </cell>
        </row>
        <row r="12">
          <cell r="C12" t="str">
            <v>КАРМАНОВИЧ Максим Викторович</v>
          </cell>
          <cell r="D12" t="str">
            <v>20.10.1995, КМС</v>
          </cell>
          <cell r="E12" t="str">
            <v>Новосибирская, Новосибирск, МО</v>
          </cell>
          <cell r="G12" t="str">
            <v>Сергеенко Ю.В.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КОЖЕВНИКОВ Семен Николаевич</v>
          </cell>
          <cell r="D6" t="str">
            <v>21.11.1988, МС</v>
          </cell>
          <cell r="E6" t="str">
            <v>Красноярский,Сосновборск, МО</v>
          </cell>
          <cell r="G6" t="str">
            <v>Батурин А.В., Калентьев В.И.</v>
          </cell>
        </row>
        <row r="8">
          <cell r="C8" t="str">
            <v>БЛИНОВ Михаил Геннадьевич</v>
          </cell>
          <cell r="D8" t="str">
            <v>17.08.1987, МС</v>
          </cell>
          <cell r="E8" t="str">
            <v>СФО, Красноярский, Лесосибирск Д</v>
          </cell>
          <cell r="G8" t="str">
            <v>Галкин  В.Ф, Саградян В.О.</v>
          </cell>
        </row>
        <row r="10">
          <cell r="C10" t="str">
            <v>САНЬКОВ Александр Андреевич</v>
          </cell>
          <cell r="D10" t="str">
            <v>24.09.1995, КМС</v>
          </cell>
          <cell r="E10" t="str">
            <v>Кемеровская, Кемерово, МО</v>
          </cell>
          <cell r="G10" t="str">
            <v>Шиянов С.А.</v>
          </cell>
        </row>
        <row r="12">
          <cell r="C12" t="str">
            <v>КОЖОМБЕРДИЕВ Акылбек Нурбекович</v>
          </cell>
          <cell r="D12" t="str">
            <v>06.02.1996, КМС</v>
          </cell>
          <cell r="E12" t="str">
            <v>Красноярский, Красноярск, МО</v>
          </cell>
          <cell r="G12" t="str">
            <v>Булданов И.Н., Саградян А.А.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ШУВАЛОВ Егор Валерьевич</v>
          </cell>
          <cell r="D6" t="str">
            <v>02.07.1994 КМС</v>
          </cell>
          <cell r="E6" t="str">
            <v>Томская, Томск, МО</v>
          </cell>
          <cell r="G6" t="str">
            <v>Гузиков АП Кривощеков КГ</v>
          </cell>
        </row>
        <row r="8">
          <cell r="C8" t="str">
            <v>ВОРОБЬЕВ Александр Павлович</v>
          </cell>
          <cell r="D8" t="str">
            <v>19.01.1996, КМС</v>
          </cell>
          <cell r="E8" t="str">
            <v>Новосибирская, Новосибирск, Д</v>
          </cell>
          <cell r="G8" t="str">
            <v>Томилов И.А., Соболев О.С.</v>
          </cell>
        </row>
        <row r="10">
          <cell r="C10" t="str">
            <v>НОВИКОВ Данил Владимирович</v>
          </cell>
          <cell r="D10" t="str">
            <v>14.05.1992, КМС</v>
          </cell>
          <cell r="E10" t="str">
            <v>Красноярский, Канск, МО</v>
          </cell>
          <cell r="G10" t="str">
            <v>Ледже А.Б.</v>
          </cell>
        </row>
        <row r="12">
          <cell r="C12" t="str">
            <v>ТУРСУНОВ Фуркат Шухратович</v>
          </cell>
          <cell r="D12" t="str">
            <v>14.03.1992, КМС</v>
          </cell>
          <cell r="E12" t="str">
            <v>Иркутская, Усол-Сибирское, МО</v>
          </cell>
          <cell r="G12" t="str">
            <v>Князев А.Д.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workbookViewId="0" topLeftCell="A1">
      <selection activeCell="F93" sqref="A1:G93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30.57421875" style="0" customWidth="1"/>
    <col min="4" max="4" width="13.8515625" style="0" customWidth="1"/>
    <col min="5" max="5" width="28.8515625" style="0" customWidth="1"/>
    <col min="6" max="6" width="25.7109375" style="0" customWidth="1"/>
    <col min="7" max="7" width="13.7109375" style="0" customWidth="1"/>
  </cols>
  <sheetData>
    <row r="1" spans="1:7" ht="21" customHeight="1">
      <c r="A1" s="12" t="s">
        <v>8</v>
      </c>
      <c r="B1" s="12"/>
      <c r="C1" s="12"/>
      <c r="D1" s="12"/>
      <c r="E1" s="12"/>
      <c r="F1" s="12"/>
      <c r="G1" s="12"/>
    </row>
    <row r="2" spans="1:7" ht="29.25" customHeight="1">
      <c r="A2" s="13" t="s">
        <v>20</v>
      </c>
      <c r="B2" s="13"/>
      <c r="C2" s="13"/>
      <c r="D2" s="13"/>
      <c r="E2" s="13"/>
      <c r="F2" s="13"/>
      <c r="G2" s="13"/>
    </row>
    <row r="3" spans="1:7" ht="47.25" customHeight="1">
      <c r="A3" s="84" t="str">
        <f>'[1]реквизиты'!$A$2</f>
        <v>Всероссийские соревнования памяти ЗТР А.М.Астахова МС СССР Э.В.Агафонова</v>
      </c>
      <c r="B3" s="84"/>
      <c r="C3" s="84"/>
      <c r="D3" s="84"/>
      <c r="E3" s="84"/>
      <c r="F3" s="84"/>
      <c r="G3" s="84"/>
    </row>
    <row r="4" spans="1:7" ht="15.75" customHeight="1">
      <c r="A4" s="15" t="str">
        <f>'[1]реквизиты'!$A$3</f>
        <v>17-21 апреля 2015г.                                    Красноярск</v>
      </c>
      <c r="B4" s="15"/>
      <c r="C4" s="15"/>
      <c r="D4" s="15"/>
      <c r="E4" s="15"/>
      <c r="F4" s="15"/>
      <c r="G4" s="15"/>
    </row>
    <row r="5" spans="1:7" ht="14.25" customHeight="1" thickBot="1">
      <c r="A5" s="16" t="s">
        <v>22</v>
      </c>
      <c r="B5" s="16"/>
      <c r="C5" s="16"/>
      <c r="D5" s="16"/>
      <c r="E5" s="16"/>
      <c r="F5" s="16"/>
      <c r="G5" s="16"/>
    </row>
    <row r="6" spans="2:7" ht="9.75" customHeight="1">
      <c r="B6" s="17" t="s">
        <v>0</v>
      </c>
      <c r="C6" s="19" t="s">
        <v>1</v>
      </c>
      <c r="D6" s="21" t="s">
        <v>2</v>
      </c>
      <c r="E6" s="23" t="s">
        <v>3</v>
      </c>
      <c r="F6" s="25" t="s">
        <v>4</v>
      </c>
      <c r="G6" s="27"/>
    </row>
    <row r="7" spans="2:7" ht="9.75" customHeight="1" thickBot="1">
      <c r="B7" s="18"/>
      <c r="C7" s="20"/>
      <c r="D7" s="22"/>
      <c r="E7" s="24"/>
      <c r="F7" s="26"/>
      <c r="G7" s="27"/>
    </row>
    <row r="8" spans="1:7" ht="12.75" customHeight="1">
      <c r="A8" s="28" t="s">
        <v>23</v>
      </c>
      <c r="B8" s="30" t="s">
        <v>5</v>
      </c>
      <c r="C8" s="32" t="str">
        <f>'[12]ит.пр'!$C$6</f>
        <v>КРУПСКАЯ Полина Валентиновна</v>
      </c>
      <c r="D8" s="34" t="str">
        <f>'[12]ит.пр'!$D$6</f>
        <v>28.06.1986, МСМК</v>
      </c>
      <c r="E8" s="32" t="str">
        <f>'[12]ит.пр'!$E$6</f>
        <v>Приморский, Владивосток</v>
      </c>
      <c r="F8" s="36" t="str">
        <f>'[12]ит.пр'!$G$6</f>
        <v>Леонтьев Ю.А., Фалеева О.А.</v>
      </c>
      <c r="G8" s="38"/>
    </row>
    <row r="9" spans="1:7" ht="12.75" customHeight="1">
      <c r="A9" s="29"/>
      <c r="B9" s="31"/>
      <c r="C9" s="33"/>
      <c r="D9" s="35"/>
      <c r="E9" s="33"/>
      <c r="F9" s="37"/>
      <c r="G9" s="38"/>
    </row>
    <row r="10" spans="1:7" ht="12.75" customHeight="1">
      <c r="A10" s="29"/>
      <c r="B10" s="31" t="s">
        <v>6</v>
      </c>
      <c r="C10" s="39" t="str">
        <f>'[12]ит.пр'!$C$8</f>
        <v>ГЮНТЕР Марина Витальевна</v>
      </c>
      <c r="D10" s="40" t="str">
        <f>'[12]ит.пр'!$D$8</f>
        <v>27.12.1994 МС</v>
      </c>
      <c r="E10" s="39" t="str">
        <f>'[12]ит.пр'!$E$8</f>
        <v>Красноярский, Красноярск</v>
      </c>
      <c r="F10" s="42" t="str">
        <f>'[12]ит.пр'!$G$8</f>
        <v>Ковригина М.В.</v>
      </c>
      <c r="G10" s="38"/>
    </row>
    <row r="11" spans="1:7" ht="12.75" customHeight="1">
      <c r="A11" s="29"/>
      <c r="B11" s="31"/>
      <c r="C11" s="33"/>
      <c r="D11" s="41"/>
      <c r="E11" s="33"/>
      <c r="F11" s="43"/>
      <c r="G11" s="38"/>
    </row>
    <row r="12" spans="1:7" ht="12.75" customHeight="1">
      <c r="A12" s="29"/>
      <c r="B12" s="44" t="s">
        <v>7</v>
      </c>
      <c r="C12" s="39" t="str">
        <f>'[12]ит.пр'!$C$10</f>
        <v>АНДРИЕВСКАЯ Анастасия Вячеславовна</v>
      </c>
      <c r="D12" s="40" t="str">
        <f>'[12]ит.пр'!$D$10</f>
        <v>04.07.1990, МС</v>
      </c>
      <c r="E12" s="39" t="str">
        <f>'[12]ит.пр'!$E$10</f>
        <v>Приморский, Владивосток</v>
      </c>
      <c r="F12" s="42" t="str">
        <f>'[12]ит.пр'!$G$10</f>
        <v>Леонтьев Ю.А., Фалеева О.А.</v>
      </c>
      <c r="G12" s="46"/>
    </row>
    <row r="13" spans="1:7" ht="12.75" customHeight="1">
      <c r="A13" s="29"/>
      <c r="B13" s="44"/>
      <c r="C13" s="33"/>
      <c r="D13" s="45"/>
      <c r="E13" s="33"/>
      <c r="F13" s="43"/>
      <c r="G13" s="46"/>
    </row>
    <row r="14" spans="1:7" ht="12.75" customHeight="1">
      <c r="A14" s="29"/>
      <c r="B14" s="47" t="s">
        <v>7</v>
      </c>
      <c r="C14" s="39" t="str">
        <f>'[12]ит.пр'!$C$12</f>
        <v>КУУЛАР Анжелика Суге-маадыровна</v>
      </c>
      <c r="D14" s="40" t="str">
        <f>'[12]ит.пр'!$D$12</f>
        <v>19.10.1994 КМС</v>
      </c>
      <c r="E14" s="39" t="str">
        <f>'[12]ит.пр'!$E$12</f>
        <v>Новосибирск Новосибирск</v>
      </c>
      <c r="F14" s="42" t="str">
        <f>'[12]ит.пр'!$G$12</f>
        <v>Сергиенко ЮВ</v>
      </c>
      <c r="G14" s="9"/>
    </row>
    <row r="15" spans="1:7" ht="12.75" customHeight="1" thickBot="1">
      <c r="A15" s="29"/>
      <c r="B15" s="48"/>
      <c r="C15" s="49"/>
      <c r="D15" s="50"/>
      <c r="E15" s="49"/>
      <c r="F15" s="51"/>
      <c r="G15" s="9"/>
    </row>
    <row r="16" spans="1:7" ht="12.75" customHeight="1">
      <c r="A16" s="28" t="s">
        <v>11</v>
      </c>
      <c r="B16" s="52" t="s">
        <v>5</v>
      </c>
      <c r="C16" s="32" t="str">
        <f>'[13]ит.пр'!$C$6</f>
        <v>ТИМОФЕЕВА Виктория Игоревна</v>
      </c>
      <c r="D16" s="34" t="str">
        <f>'[13]ит.пр'!$D$6</f>
        <v>22.07.1994, МС</v>
      </c>
      <c r="E16" s="32" t="str">
        <f>'[13]ит.пр'!$E$6</f>
        <v>Приморский, Владивосток</v>
      </c>
      <c r="F16" s="54" t="str">
        <f>'[3]ит.пр'!$G$6</f>
        <v>Сергиенко Ю.В., Митрохин Е.А.</v>
      </c>
      <c r="G16" s="46"/>
    </row>
    <row r="17" spans="1:7" ht="12.75" customHeight="1">
      <c r="A17" s="29"/>
      <c r="B17" s="44"/>
      <c r="C17" s="33"/>
      <c r="D17" s="53"/>
      <c r="E17" s="33"/>
      <c r="F17" s="55"/>
      <c r="G17" s="46"/>
    </row>
    <row r="18" spans="1:7" ht="12.75" customHeight="1">
      <c r="A18" s="29"/>
      <c r="B18" s="44" t="s">
        <v>6</v>
      </c>
      <c r="C18" s="39" t="str">
        <f>'[13]ит.пр'!$C$8</f>
        <v>БАЗЬКО Юлия Олеговна</v>
      </c>
      <c r="D18" s="40" t="str">
        <f>'[13]ит.пр'!$D$8</f>
        <v>11.07.1985, МС</v>
      </c>
      <c r="E18" s="56" t="str">
        <f>'[13]ит.пр'!$E$8</f>
        <v>Приморский, Владивосток</v>
      </c>
      <c r="F18" s="57" t="str">
        <f>'[13]ит.пр'!$G$8</f>
        <v>Леонтьев Ю.А., Фалеева О.А.</v>
      </c>
      <c r="G18" s="46"/>
    </row>
    <row r="19" spans="1:7" ht="12.75" customHeight="1" thickBot="1">
      <c r="A19" s="29"/>
      <c r="B19" s="44"/>
      <c r="C19" s="33"/>
      <c r="D19" s="53"/>
      <c r="E19" s="33"/>
      <c r="F19" s="55"/>
      <c r="G19" s="46"/>
    </row>
    <row r="20" spans="1:7" ht="12.75" customHeight="1" hidden="1">
      <c r="A20" s="29"/>
      <c r="B20" s="47" t="s">
        <v>7</v>
      </c>
      <c r="C20" s="39" t="e">
        <f>'[13]ит.пр'!$C$10</f>
        <v>#N/A</v>
      </c>
      <c r="D20" s="40" t="e">
        <f>'[13]ит.пр'!$D$10</f>
        <v>#N/A</v>
      </c>
      <c r="E20" s="56" t="e">
        <f>'[13]ит.пр'!$E$10</f>
        <v>#N/A</v>
      </c>
      <c r="F20" s="57" t="e">
        <f>'[13]ит.пр'!$G$10</f>
        <v>#N/A</v>
      </c>
      <c r="G20" s="9"/>
    </row>
    <row r="21" spans="1:7" ht="12.75" customHeight="1" hidden="1">
      <c r="A21" s="29"/>
      <c r="B21" s="48"/>
      <c r="C21" s="33"/>
      <c r="D21" s="53"/>
      <c r="E21" s="33"/>
      <c r="F21" s="55"/>
      <c r="G21" s="9"/>
    </row>
    <row r="22" spans="1:7" ht="12.75" customHeight="1" hidden="1">
      <c r="A22" s="29"/>
      <c r="B22" s="47" t="s">
        <v>7</v>
      </c>
      <c r="C22" s="39" t="e">
        <f>'[13]ит.пр'!$C$12</f>
        <v>#N/A</v>
      </c>
      <c r="D22" s="40" t="e">
        <f>'[13]ит.пр'!$D$12</f>
        <v>#N/A</v>
      </c>
      <c r="E22" s="56" t="e">
        <f>'[13]ит.пр'!$E$12</f>
        <v>#N/A</v>
      </c>
      <c r="F22" s="57" t="e">
        <f>'[13]ит.пр'!$G$12</f>
        <v>#N/A</v>
      </c>
      <c r="G22" s="9"/>
    </row>
    <row r="23" spans="1:7" ht="12.75" customHeight="1" hidden="1" thickBot="1">
      <c r="A23" s="29"/>
      <c r="B23" s="48"/>
      <c r="C23" s="33"/>
      <c r="D23" s="53"/>
      <c r="E23" s="33"/>
      <c r="F23" s="55"/>
      <c r="G23" s="9"/>
    </row>
    <row r="24" spans="1:7" ht="12.75" customHeight="1">
      <c r="A24" s="28" t="s">
        <v>24</v>
      </c>
      <c r="B24" s="52" t="s">
        <v>5</v>
      </c>
      <c r="C24" s="32" t="str">
        <f>'[14]ит.пр'!$C$6</f>
        <v>БАТУРИНА Татьяна Андреевна</v>
      </c>
      <c r="D24" s="34" t="str">
        <f>'[14]ит.пр'!$D$6</f>
        <v>24.01.1997, КМС</v>
      </c>
      <c r="E24" s="32" t="str">
        <f>'[14]ит.пр'!$E$6</f>
        <v>Красноярский, Красноярск</v>
      </c>
      <c r="F24" s="36" t="str">
        <f>'[14]ит.пр'!$G$6</f>
        <v>Батурин А.</v>
      </c>
      <c r="G24" s="46"/>
    </row>
    <row r="25" spans="1:7" ht="12.75" customHeight="1">
      <c r="A25" s="29"/>
      <c r="B25" s="44"/>
      <c r="C25" s="33"/>
      <c r="D25" s="41"/>
      <c r="E25" s="33"/>
      <c r="F25" s="37"/>
      <c r="G25" s="46"/>
    </row>
    <row r="26" spans="1:7" ht="12.75" customHeight="1">
      <c r="A26" s="29"/>
      <c r="B26" s="44" t="s">
        <v>6</v>
      </c>
      <c r="C26" s="58" t="str">
        <f>'[14]ит.пр'!$C$8</f>
        <v>ПАРХОМЕНКО Нина Юрьевна</v>
      </c>
      <c r="D26" s="59" t="str">
        <f>'[14]ит.пр'!$D$8</f>
        <v>20.05.1990 КМС</v>
      </c>
      <c r="E26" s="58" t="str">
        <f>'[14]ит.пр'!$E$8</f>
        <v>Новосибирская Новосибирск</v>
      </c>
      <c r="F26" s="60" t="str">
        <f>'[14]ит.пр'!$G$8</f>
        <v>Сергиенко ЮВ</v>
      </c>
      <c r="G26" s="46"/>
    </row>
    <row r="27" spans="1:7" ht="12.75" customHeight="1">
      <c r="A27" s="29"/>
      <c r="B27" s="44"/>
      <c r="C27" s="33"/>
      <c r="D27" s="41"/>
      <c r="E27" s="33"/>
      <c r="F27" s="37"/>
      <c r="G27" s="46"/>
    </row>
    <row r="28" spans="1:7" ht="12.75" customHeight="1">
      <c r="A28" s="29"/>
      <c r="B28" s="47" t="s">
        <v>7</v>
      </c>
      <c r="C28" s="58" t="str">
        <f>'[14]ит.пр'!$C$10</f>
        <v>МЫЗГИНА Инга Сергеевна</v>
      </c>
      <c r="D28" s="59" t="str">
        <f>'[14]ит.пр'!$D$10</f>
        <v>07.07.1985, МС</v>
      </c>
      <c r="E28" s="58" t="str">
        <f>'[14]ит.пр'!$E$10</f>
        <v>Приморский, Владивосток</v>
      </c>
      <c r="F28" s="60" t="str">
        <f>'[14]ит.пр'!$G$10</f>
        <v>Леонтьев Ю.А., Фалеева О.А.</v>
      </c>
      <c r="G28" s="9"/>
    </row>
    <row r="29" spans="1:7" ht="12.75" customHeight="1">
      <c r="A29" s="29"/>
      <c r="B29" s="48"/>
      <c r="C29" s="33"/>
      <c r="D29" s="41"/>
      <c r="E29" s="33"/>
      <c r="F29" s="37"/>
      <c r="G29" s="9"/>
    </row>
    <row r="30" spans="1:7" ht="12.75" customHeight="1">
      <c r="A30" s="29"/>
      <c r="B30" s="47" t="s">
        <v>7</v>
      </c>
      <c r="C30" s="58" t="str">
        <f>'[14]ит.пр'!$C$12</f>
        <v>ГАНЕЕВА Зарина Самигуллаевна</v>
      </c>
      <c r="D30" s="59" t="str">
        <f>'[14]ит.пр'!$D$12</f>
        <v>17.09.1994, КМС</v>
      </c>
      <c r="E30" s="58" t="str">
        <f>'[14]ит.пр'!$E$12</f>
        <v>Новосибирская, Новосибирск</v>
      </c>
      <c r="F30" s="60" t="str">
        <f>'[14]ит.пр'!$G$12</f>
        <v>Сергеенко Ю.В.</v>
      </c>
      <c r="G30" s="9"/>
    </row>
    <row r="31" spans="1:7" ht="12.75" customHeight="1" thickBot="1">
      <c r="A31" s="29"/>
      <c r="B31" s="48"/>
      <c r="C31" s="33"/>
      <c r="D31" s="41"/>
      <c r="E31" s="33"/>
      <c r="F31" s="37"/>
      <c r="G31" s="9"/>
    </row>
    <row r="32" spans="1:7" ht="12.75" customHeight="1">
      <c r="A32" s="61" t="s">
        <v>25</v>
      </c>
      <c r="B32" s="52" t="s">
        <v>5</v>
      </c>
      <c r="C32" s="32" t="str">
        <f>'[15]ит.пр'!$C$6</f>
        <v>ЗОТОВА Мария Михайловна</v>
      </c>
      <c r="D32" s="34" t="str">
        <f>'[15]ит.пр'!$D$6</f>
        <v>10.11.1992, МС</v>
      </c>
      <c r="E32" s="32" t="str">
        <f>'[15]ит.пр'!$E$6</f>
        <v>Приморский, Владивосток</v>
      </c>
      <c r="F32" s="54" t="str">
        <f>'[15]ит.пр'!$G$6</f>
        <v>Леонтьев Ю.А., Фалеева О.А.</v>
      </c>
      <c r="G32" s="46"/>
    </row>
    <row r="33" spans="1:7" ht="12.75" customHeight="1">
      <c r="A33" s="62"/>
      <c r="B33" s="44"/>
      <c r="C33" s="33"/>
      <c r="D33" s="53"/>
      <c r="E33" s="33"/>
      <c r="F33" s="55"/>
      <c r="G33" s="46"/>
    </row>
    <row r="34" spans="1:7" ht="12.75" customHeight="1">
      <c r="A34" s="62"/>
      <c r="B34" s="44" t="s">
        <v>6</v>
      </c>
      <c r="C34" s="39" t="str">
        <f>'[15]ит.пр'!$C$8</f>
        <v>ГОРДЕЕВА Виолетта Сергеевна</v>
      </c>
      <c r="D34" s="40" t="str">
        <f>'[15]ит.пр'!$D$8</f>
        <v>07.06.1993, МС</v>
      </c>
      <c r="E34" s="39" t="str">
        <f>'[15]ит.пр'!$E$8</f>
        <v>Приморский, Владивосток</v>
      </c>
      <c r="F34" s="57" t="str">
        <f>'[15]ит.пр'!$G$8</f>
        <v>Леонтьев Ю.А., Фалеева О.А.</v>
      </c>
      <c r="G34" s="46"/>
    </row>
    <row r="35" spans="1:7" ht="12.75" customHeight="1">
      <c r="A35" s="62"/>
      <c r="B35" s="44"/>
      <c r="C35" s="33"/>
      <c r="D35" s="53"/>
      <c r="E35" s="33"/>
      <c r="F35" s="63"/>
      <c r="G35" s="46"/>
    </row>
    <row r="36" spans="1:7" ht="12.75" customHeight="1">
      <c r="A36" s="62"/>
      <c r="B36" s="44" t="s">
        <v>7</v>
      </c>
      <c r="C36" s="39" t="str">
        <f>'[15]ит.пр'!$C$10</f>
        <v>РЫБКИНА Ксения Олеговна</v>
      </c>
      <c r="D36" s="40" t="str">
        <f>'[15]ит.пр'!$D$10</f>
        <v>03.01.1997, КМС</v>
      </c>
      <c r="E36" s="39" t="str">
        <f>'[15]ит.пр'!$E$10</f>
        <v>Новосибирская, Новосибирск</v>
      </c>
      <c r="F36" s="57" t="str">
        <f>'[15]ит.пр'!$G$10</f>
        <v>Немцов Г., Дорогина О.А.</v>
      </c>
      <c r="G36" s="9"/>
    </row>
    <row r="37" spans="1:7" ht="12.75" customHeight="1">
      <c r="A37" s="62"/>
      <c r="B37" s="44"/>
      <c r="C37" s="33"/>
      <c r="D37" s="53"/>
      <c r="E37" s="33"/>
      <c r="F37" s="63"/>
      <c r="G37" s="9"/>
    </row>
    <row r="38" spans="1:7" ht="12.75" customHeight="1">
      <c r="A38" s="62"/>
      <c r="B38" s="44" t="s">
        <v>7</v>
      </c>
      <c r="C38" s="39" t="str">
        <f>'[15]ит.пр'!$C$12</f>
        <v>ВАСИЛЬЕВА Маргарита Васильевна</v>
      </c>
      <c r="D38" s="40" t="str">
        <f>'[15]ит.пр'!$D$12</f>
        <v>22.12.1993, КМС</v>
      </c>
      <c r="E38" s="39" t="str">
        <f>'[15]ит.пр'!$E$12</f>
        <v>Р.Бурятия, Улан-Удэ, МО</v>
      </c>
      <c r="F38" s="57" t="str">
        <f>'[15]ит.пр'!$G$12</f>
        <v>Санжиев Т.Ш., Васильев Е.А.</v>
      </c>
      <c r="G38" s="9"/>
    </row>
    <row r="39" spans="1:7" ht="12.75" customHeight="1" thickBot="1">
      <c r="A39" s="62"/>
      <c r="B39" s="44"/>
      <c r="C39" s="33"/>
      <c r="D39" s="53"/>
      <c r="E39" s="33"/>
      <c r="F39" s="55"/>
      <c r="G39" s="9"/>
    </row>
    <row r="40" spans="1:7" ht="12.75" customHeight="1">
      <c r="A40" s="61" t="s">
        <v>26</v>
      </c>
      <c r="B40" s="52" t="s">
        <v>5</v>
      </c>
      <c r="C40" s="32" t="str">
        <f>'[16]ит.пр'!$C$6</f>
        <v>МАРТАКОВА Валерия Вячеславовна</v>
      </c>
      <c r="D40" s="34" t="str">
        <f>'[16]ит.пр'!$D$6</f>
        <v>20.07.1995, МС</v>
      </c>
      <c r="E40" s="32" t="str">
        <f>'[16]ит.пр'!$E$6</f>
        <v>Томская, Северск, ОГАУ ШВСМ ТО</v>
      </c>
      <c r="F40" s="54" t="str">
        <f>'[16]ит.пр'!$G$6</f>
        <v>Вахмистрова Н.А., Вышегородцев Д.Е.</v>
      </c>
      <c r="G40" s="46"/>
    </row>
    <row r="41" spans="1:7" ht="12.75" customHeight="1">
      <c r="A41" s="62"/>
      <c r="B41" s="44"/>
      <c r="C41" s="58"/>
      <c r="D41" s="64"/>
      <c r="E41" s="58"/>
      <c r="F41" s="65"/>
      <c r="G41" s="46"/>
    </row>
    <row r="42" spans="1:7" ht="12.75" customHeight="1">
      <c r="A42" s="62"/>
      <c r="B42" s="44" t="s">
        <v>6</v>
      </c>
      <c r="C42" s="66" t="str">
        <f>'[16]ит.пр'!$C$8</f>
        <v>КАМАЕВА Наталья Александровна</v>
      </c>
      <c r="D42" s="67" t="str">
        <f>'[16]ит.пр'!$D$8</f>
        <v>16.10.1994, КМС</v>
      </c>
      <c r="E42" s="66" t="str">
        <f>'[16]ит.пр'!$E$8</f>
        <v>Курганская, Курган, МО</v>
      </c>
      <c r="F42" s="69" t="str">
        <f>'[16]ит.пр'!$G$8</f>
        <v>Осипов В.Ю.</v>
      </c>
      <c r="G42" s="46"/>
    </row>
    <row r="43" spans="1:7" ht="12.75" customHeight="1" thickBot="1">
      <c r="A43" s="62"/>
      <c r="B43" s="44"/>
      <c r="C43" s="66"/>
      <c r="D43" s="68"/>
      <c r="E43" s="66"/>
      <c r="F43" s="69"/>
      <c r="G43" s="46"/>
    </row>
    <row r="44" spans="1:7" ht="12.75" customHeight="1" hidden="1">
      <c r="A44" s="62"/>
      <c r="B44" s="44" t="s">
        <v>7</v>
      </c>
      <c r="C44" s="58" t="e">
        <f>'[16]ит.пр'!$C$10</f>
        <v>#N/A</v>
      </c>
      <c r="D44" s="59" t="e">
        <f>'[16]ит.пр'!$D$10</f>
        <v>#N/A</v>
      </c>
      <c r="E44" s="58" t="e">
        <f>'[16]ит.пр'!$E$10</f>
        <v>#N/A</v>
      </c>
      <c r="F44" s="65" t="e">
        <f>'[16]ит.пр'!$G$10</f>
        <v>#N/A</v>
      </c>
      <c r="G44" s="9"/>
    </row>
    <row r="45" spans="1:7" ht="12.75" customHeight="1" hidden="1">
      <c r="A45" s="62"/>
      <c r="B45" s="44"/>
      <c r="C45" s="33"/>
      <c r="D45" s="53"/>
      <c r="E45" s="33"/>
      <c r="F45" s="55"/>
      <c r="G45" s="9"/>
    </row>
    <row r="46" spans="1:7" ht="12.75" customHeight="1" hidden="1">
      <c r="A46" s="62"/>
      <c r="B46" s="44" t="s">
        <v>7</v>
      </c>
      <c r="C46" s="39" t="e">
        <f>'[16]ит.пр'!$C$12</f>
        <v>#N/A</v>
      </c>
      <c r="D46" s="40" t="e">
        <f>'[16]ит.пр'!$D$12</f>
        <v>#N/A</v>
      </c>
      <c r="E46" s="39" t="e">
        <f>'[16]ит.пр'!$E$12</f>
        <v>#N/A</v>
      </c>
      <c r="F46" s="57" t="e">
        <f>'[16]ит.пр'!$G$12</f>
        <v>#N/A</v>
      </c>
      <c r="G46" s="9"/>
    </row>
    <row r="47" spans="1:7" ht="12.75" customHeight="1" hidden="1" thickBot="1">
      <c r="A47" s="62"/>
      <c r="B47" s="44"/>
      <c r="C47" s="33"/>
      <c r="D47" s="53"/>
      <c r="E47" s="33"/>
      <c r="F47" s="55"/>
      <c r="G47" s="9"/>
    </row>
    <row r="48" spans="1:7" ht="12.75" customHeight="1">
      <c r="A48" s="78" t="s">
        <v>14</v>
      </c>
      <c r="B48" s="52" t="s">
        <v>5</v>
      </c>
      <c r="C48" s="32" t="str">
        <f>'[17]ит.пр'!$C$6</f>
        <v>ФАРВАЗОВА Марина Сергеевна</v>
      </c>
      <c r="D48" s="34" t="str">
        <f>'[17]ит.пр'!$D$6</f>
        <v>07.06.1985, МС</v>
      </c>
      <c r="E48" s="32" t="str">
        <f>'[17]ит.пр'!$E$6</f>
        <v>Приморский, Владивосток</v>
      </c>
      <c r="F48" s="54" t="str">
        <f>'[17]ит.пр'!$G$6</f>
        <v>Леонтьев Ю.А., Фалеева О.А.</v>
      </c>
      <c r="G48" s="46"/>
    </row>
    <row r="49" spans="1:7" ht="12.75" customHeight="1" thickBot="1">
      <c r="A49" s="79"/>
      <c r="B49" s="44"/>
      <c r="C49" s="33"/>
      <c r="D49" s="53"/>
      <c r="E49" s="33"/>
      <c r="F49" s="55"/>
      <c r="G49" s="46"/>
    </row>
    <row r="50" spans="1:7" ht="12.75" customHeight="1" hidden="1">
      <c r="A50" s="79"/>
      <c r="B50" s="44" t="s">
        <v>6</v>
      </c>
      <c r="C50" s="39" t="e">
        <f>'[17]ит.пр'!$C$8</f>
        <v>#N/A</v>
      </c>
      <c r="D50" s="40" t="e">
        <f>'[17]ит.пр'!$D$8</f>
        <v>#N/A</v>
      </c>
      <c r="E50" s="39" t="e">
        <f>'[17]ит.пр'!$E$8</f>
        <v>#N/A</v>
      </c>
      <c r="F50" s="57" t="e">
        <f>'[17]ит.пр'!$G$8</f>
        <v>#N/A</v>
      </c>
      <c r="G50" s="46"/>
    </row>
    <row r="51" spans="1:7" ht="12.75" customHeight="1" hidden="1">
      <c r="A51" s="79"/>
      <c r="B51" s="44"/>
      <c r="C51" s="33"/>
      <c r="D51" s="53"/>
      <c r="E51" s="33"/>
      <c r="F51" s="55"/>
      <c r="G51" s="46"/>
    </row>
    <row r="52" spans="1:7" ht="12.75" customHeight="1" hidden="1">
      <c r="A52" s="79"/>
      <c r="B52" s="44" t="s">
        <v>7</v>
      </c>
      <c r="C52" s="39" t="e">
        <f>'[17]ит.пр'!$C$10</f>
        <v>#N/A</v>
      </c>
      <c r="D52" s="40" t="e">
        <f>'[17]ит.пр'!$D$10</f>
        <v>#N/A</v>
      </c>
      <c r="E52" s="39" t="e">
        <f>'[17]ит.пр'!$E$10</f>
        <v>#N/A</v>
      </c>
      <c r="F52" s="57" t="e">
        <f>'[17]ит.пр'!$G$10</f>
        <v>#N/A</v>
      </c>
      <c r="G52" s="9"/>
    </row>
    <row r="53" spans="1:7" ht="12.75" customHeight="1" hidden="1">
      <c r="A53" s="79"/>
      <c r="B53" s="44"/>
      <c r="C53" s="33"/>
      <c r="D53" s="53"/>
      <c r="E53" s="33"/>
      <c r="F53" s="55"/>
      <c r="G53" s="9"/>
    </row>
    <row r="54" spans="1:7" ht="12.75" customHeight="1" hidden="1">
      <c r="A54" s="79"/>
      <c r="B54" s="44" t="s">
        <v>7</v>
      </c>
      <c r="C54" s="39" t="e">
        <f>'[17]ит.пр'!$C$12</f>
        <v>#N/A</v>
      </c>
      <c r="D54" s="40" t="e">
        <f>'[17]ит.пр'!$D$12</f>
        <v>#N/A</v>
      </c>
      <c r="E54" s="39" t="e">
        <f>'[17]ит.пр'!$E$12</f>
        <v>#N/A</v>
      </c>
      <c r="F54" s="57" t="e">
        <f>'[17]ит.пр'!$G$12</f>
        <v>#N/A</v>
      </c>
      <c r="G54" s="9"/>
    </row>
    <row r="55" spans="1:7" ht="12.75" customHeight="1" hidden="1" thickBot="1">
      <c r="A55" s="80"/>
      <c r="B55" s="71"/>
      <c r="C55" s="49"/>
      <c r="D55" s="72"/>
      <c r="E55" s="49"/>
      <c r="F55" s="73"/>
      <c r="G55" s="9"/>
    </row>
    <row r="56" spans="1:7" ht="12.75" customHeight="1">
      <c r="A56" s="78" t="s">
        <v>27</v>
      </c>
      <c r="B56" s="52" t="s">
        <v>5</v>
      </c>
      <c r="C56" s="32" t="str">
        <f>'[18]ит.пр'!$C$6</f>
        <v>КРАЛЯ Ольга Александровна</v>
      </c>
      <c r="D56" s="34" t="str">
        <f>'[18]ит.пр'!$D$6</f>
        <v>28.04.1995, КМС</v>
      </c>
      <c r="E56" s="32" t="str">
        <f>'[18]ит.пр'!$E$6</f>
        <v>Новосибирская, Новосибирск, МО</v>
      </c>
      <c r="F56" s="54" t="str">
        <f>'[18]ит.пр'!$G$6</f>
        <v>Сергиенко ЮВ</v>
      </c>
      <c r="G56" s="46"/>
    </row>
    <row r="57" spans="1:7" ht="12.75" customHeight="1" thickBot="1">
      <c r="A57" s="79"/>
      <c r="B57" s="44"/>
      <c r="C57" s="33"/>
      <c r="D57" s="53"/>
      <c r="E57" s="33"/>
      <c r="F57" s="55"/>
      <c r="G57" s="46"/>
    </row>
    <row r="58" spans="1:7" ht="12.75" customHeight="1" hidden="1">
      <c r="A58" s="79"/>
      <c r="B58" s="44" t="s">
        <v>6</v>
      </c>
      <c r="C58" s="39" t="e">
        <f>'[18]ит.пр'!$C$8</f>
        <v>#N/A</v>
      </c>
      <c r="D58" s="40" t="e">
        <f>'[18]ит.пр'!$D$8</f>
        <v>#N/A</v>
      </c>
      <c r="E58" s="39" t="e">
        <f>'[18]ит.пр'!$E$8</f>
        <v>#N/A</v>
      </c>
      <c r="F58" s="57" t="e">
        <f>'[18]ит.пр'!$G$8</f>
        <v>#N/A</v>
      </c>
      <c r="G58" s="46"/>
    </row>
    <row r="59" spans="1:7" ht="12.75" customHeight="1" hidden="1">
      <c r="A59" s="79"/>
      <c r="B59" s="44"/>
      <c r="C59" s="33"/>
      <c r="D59" s="45"/>
      <c r="E59" s="33"/>
      <c r="F59" s="55"/>
      <c r="G59" s="46"/>
    </row>
    <row r="60" spans="1:7" ht="12.75" customHeight="1" hidden="1">
      <c r="A60" s="79"/>
      <c r="B60" s="44" t="s">
        <v>7</v>
      </c>
      <c r="C60" s="39" t="e">
        <f>'[18]ит.пр'!$C$10</f>
        <v>#N/A</v>
      </c>
      <c r="D60" s="40" t="e">
        <f>'[18]ит.пр'!$D$10</f>
        <v>#N/A</v>
      </c>
      <c r="E60" s="39" t="e">
        <f>'[18]ит.пр'!$E$10</f>
        <v>#N/A</v>
      </c>
      <c r="F60" s="57" t="e">
        <f>'[18]ит.пр'!$G$10</f>
        <v>#N/A</v>
      </c>
      <c r="G60" s="9"/>
    </row>
    <row r="61" spans="1:7" ht="12.75" customHeight="1" hidden="1">
      <c r="A61" s="79"/>
      <c r="B61" s="44"/>
      <c r="C61" s="33"/>
      <c r="D61" s="53"/>
      <c r="E61" s="33"/>
      <c r="F61" s="55"/>
      <c r="G61" s="9"/>
    </row>
    <row r="62" spans="1:7" ht="12.75" customHeight="1" hidden="1">
      <c r="A62" s="79"/>
      <c r="B62" s="44" t="s">
        <v>7</v>
      </c>
      <c r="C62" s="39" t="e">
        <f>'[18]ит.пр'!$C$12</f>
        <v>#N/A</v>
      </c>
      <c r="D62" s="40" t="e">
        <f>'[18]ит.пр'!$D$12</f>
        <v>#N/A</v>
      </c>
      <c r="E62" s="39" t="e">
        <f>'[18]ит.пр'!$E$12</f>
        <v>#N/A</v>
      </c>
      <c r="F62" s="57" t="e">
        <f>'[18]ит.пр'!$G$12</f>
        <v>#N/A</v>
      </c>
      <c r="G62" s="9"/>
    </row>
    <row r="63" spans="1:7" ht="12.75" customHeight="1" hidden="1" thickBot="1">
      <c r="A63" s="80"/>
      <c r="B63" s="71"/>
      <c r="C63" s="49"/>
      <c r="D63" s="72"/>
      <c r="E63" s="49"/>
      <c r="F63" s="73"/>
      <c r="G63" s="9"/>
    </row>
    <row r="64" spans="1:7" ht="12.75" customHeight="1">
      <c r="A64" s="61" t="s">
        <v>28</v>
      </c>
      <c r="B64" s="52" t="s">
        <v>5</v>
      </c>
      <c r="C64" s="32" t="str">
        <f>'[19]ит.пр'!$C$6</f>
        <v>БИРЮКОВА Валентина Михайловна</v>
      </c>
      <c r="D64" s="34" t="str">
        <f>'[19]ит.пр'!$D$6</f>
        <v>05.04.1993, МС</v>
      </c>
      <c r="E64" s="32" t="str">
        <f>'[19]ит.пр'!$E$6</f>
        <v>Приморский, Владивосток</v>
      </c>
      <c r="F64" s="54" t="str">
        <f>'[19]ит.пр'!$G$6</f>
        <v>Леонтьев Ю.А., Фалеева О.А.</v>
      </c>
      <c r="G64" s="46"/>
    </row>
    <row r="65" spans="1:7" ht="12.75" customHeight="1">
      <c r="A65" s="62"/>
      <c r="B65" s="44"/>
      <c r="C65" s="33"/>
      <c r="D65" s="53"/>
      <c r="E65" s="33"/>
      <c r="F65" s="55"/>
      <c r="G65" s="46"/>
    </row>
    <row r="66" spans="1:7" ht="12.75" customHeight="1">
      <c r="A66" s="62"/>
      <c r="B66" s="44" t="s">
        <v>6</v>
      </c>
      <c r="C66" s="39" t="str">
        <f>'[19]ит.пр'!$C$8</f>
        <v>КУДРЯВЦЕВА Василина Николаевна</v>
      </c>
      <c r="D66" s="40" t="str">
        <f>'[19]ит.пр'!$D$8</f>
        <v>14.05.1991, КМС</v>
      </c>
      <c r="E66" s="39" t="str">
        <f>'[19]ит.пр'!$E$8</f>
        <v>Новосибирская, Новосибирск, МО</v>
      </c>
      <c r="F66" s="57" t="str">
        <f>'[19]ит.пр'!$G$8</f>
        <v>Лаптинов Р.П.</v>
      </c>
      <c r="G66" s="46"/>
    </row>
    <row r="67" spans="1:7" ht="12.75" customHeight="1">
      <c r="A67" s="62"/>
      <c r="B67" s="44"/>
      <c r="C67" s="33"/>
      <c r="D67" s="53"/>
      <c r="E67" s="33"/>
      <c r="F67" s="55"/>
      <c r="G67" s="46"/>
    </row>
    <row r="68" spans="1:7" ht="12.75" customHeight="1">
      <c r="A68" s="62"/>
      <c r="B68" s="44" t="s">
        <v>7</v>
      </c>
      <c r="C68" s="39" t="str">
        <f>'[19]ит.пр'!$C$10</f>
        <v>КИРИНА Кристина Александровна</v>
      </c>
      <c r="D68" s="40" t="str">
        <f>'[19]ит.пр'!$D$10</f>
        <v>01.03.1994, КМС</v>
      </c>
      <c r="E68" s="39" t="str">
        <f>'[19]ит.пр'!$E$10</f>
        <v>Новосибирская, Новосибирск</v>
      </c>
      <c r="F68" s="57" t="str">
        <f>'[19]ит.пр'!$G$10</f>
        <v>Сергиенко Ю.В.</v>
      </c>
      <c r="G68" s="9"/>
    </row>
    <row r="69" spans="1:7" ht="12.75" customHeight="1" thickBot="1">
      <c r="A69" s="62"/>
      <c r="B69" s="44"/>
      <c r="C69" s="33"/>
      <c r="D69" s="53"/>
      <c r="E69" s="33"/>
      <c r="F69" s="55"/>
      <c r="G69" s="9"/>
    </row>
    <row r="70" spans="1:7" ht="12.75" customHeight="1" hidden="1">
      <c r="A70" s="62"/>
      <c r="B70" s="44" t="s">
        <v>7</v>
      </c>
      <c r="C70" s="39" t="e">
        <f>'[19]ит.пр'!$C$12</f>
        <v>#N/A</v>
      </c>
      <c r="D70" s="40" t="e">
        <f>'[19]ит.пр'!$D$12</f>
        <v>#N/A</v>
      </c>
      <c r="E70" s="39" t="e">
        <f>'[19]ит.пр'!$E$12</f>
        <v>#N/A</v>
      </c>
      <c r="F70" s="57" t="e">
        <f>'[19]ит.пр'!$G$12</f>
        <v>#N/A</v>
      </c>
      <c r="G70" s="9"/>
    </row>
    <row r="71" spans="1:7" ht="12.75" customHeight="1" hidden="1" thickBot="1">
      <c r="A71" s="70"/>
      <c r="B71" s="71"/>
      <c r="C71" s="49"/>
      <c r="D71" s="72"/>
      <c r="E71" s="49"/>
      <c r="F71" s="73"/>
      <c r="G71" s="9"/>
    </row>
    <row r="72" spans="1:7" ht="12.75" customHeight="1" hidden="1">
      <c r="A72" s="61" t="s">
        <v>10</v>
      </c>
      <c r="B72" s="52" t="s">
        <v>5</v>
      </c>
      <c r="C72" s="32" t="str">
        <f>'[2]ит.пр'!$C$6</f>
        <v>КАЗУРОВ Макасим Александрович</v>
      </c>
      <c r="D72" s="74" t="str">
        <f>'[2]ит.пр'!$D$6</f>
        <v>16.02.1999, 1р</v>
      </c>
      <c r="E72" s="32" t="str">
        <f>'[2]ит.пр'!$E$6</f>
        <v>Бийск</v>
      </c>
      <c r="F72" s="54" t="str">
        <f>'[2]ит.пр'!$G$6</f>
        <v>Середа В.В.</v>
      </c>
      <c r="G72" s="46"/>
    </row>
    <row r="73" spans="1:7" ht="12.75" customHeight="1" hidden="1">
      <c r="A73" s="62"/>
      <c r="B73" s="44"/>
      <c r="C73" s="33"/>
      <c r="D73" s="53"/>
      <c r="E73" s="33"/>
      <c r="F73" s="55"/>
      <c r="G73" s="46"/>
    </row>
    <row r="74" spans="1:7" ht="12.75" customHeight="1" hidden="1">
      <c r="A74" s="62"/>
      <c r="B74" s="44" t="s">
        <v>6</v>
      </c>
      <c r="C74" s="39" t="str">
        <f>'[2]ит.пр'!$C$8</f>
        <v>АЙТПЫШЕВ Адам Муратович</v>
      </c>
      <c r="D74" s="40" t="str">
        <f>'[2]ит.пр'!$D$8</f>
        <v>27.06.1999, 1ю</v>
      </c>
      <c r="E74" s="39" t="str">
        <f>'[2]ит.пр'!$E$8</f>
        <v>Бийск</v>
      </c>
      <c r="F74" s="57" t="str">
        <f>'[2]ит.пр'!$G$8</f>
        <v>Петрунько А.Ю. ДимитриенкоИ.В.</v>
      </c>
      <c r="G74" s="46"/>
    </row>
    <row r="75" spans="1:7" ht="12.75" customHeight="1" hidden="1">
      <c r="A75" s="62"/>
      <c r="B75" s="44"/>
      <c r="C75" s="33"/>
      <c r="D75" s="53"/>
      <c r="E75" s="33"/>
      <c r="F75" s="55"/>
      <c r="G75" s="46"/>
    </row>
    <row r="76" spans="1:7" ht="12.75" customHeight="1" hidden="1">
      <c r="A76" s="62"/>
      <c r="B76" s="44" t="s">
        <v>7</v>
      </c>
      <c r="C76" s="39" t="str">
        <f>'[2]ит.пр'!$C$10</f>
        <v>ГЕЙСТ Сергей Игоревич</v>
      </c>
      <c r="D76" s="75" t="str">
        <f>'[2]ит.пр'!$D$10</f>
        <v>31.01.2000, 1ю</v>
      </c>
      <c r="E76" s="39" t="str">
        <f>'[2]ит.пр'!$E$10</f>
        <v>СФО, Алтайский, Заринск, МО</v>
      </c>
      <c r="F76" s="57" t="str">
        <f>'[2]ит.пр'!$G$10</f>
        <v>Блинов А.В., Зайцев В.С.</v>
      </c>
      <c r="G76" s="9"/>
    </row>
    <row r="77" spans="1:7" ht="12.75" customHeight="1" hidden="1">
      <c r="A77" s="62"/>
      <c r="B77" s="44"/>
      <c r="C77" s="33"/>
      <c r="D77" s="53"/>
      <c r="E77" s="33"/>
      <c r="F77" s="63"/>
      <c r="G77" s="9"/>
    </row>
    <row r="78" spans="1:7" ht="12.75" customHeight="1" hidden="1">
      <c r="A78" s="62"/>
      <c r="B78" s="44" t="s">
        <v>7</v>
      </c>
      <c r="C78" s="39" t="str">
        <f>'[2]ит.пр'!$C$12</f>
        <v>БРОННИКОВ Макар Вадимович</v>
      </c>
      <c r="D78" s="40" t="str">
        <f>'[2]ит.пр'!$D$12</f>
        <v>12.04.2000, 2ю</v>
      </c>
      <c r="E78" s="39" t="str">
        <f>'[2]ит.пр'!$E$12</f>
        <v>СФО, Алтайский, Бийск, МО</v>
      </c>
      <c r="F78" s="57" t="str">
        <f>'[2]ит.пр'!$G$12</f>
        <v>Середа В.В.</v>
      </c>
      <c r="G78" s="9"/>
    </row>
    <row r="79" spans="1:7" ht="12.75" customHeight="1" hidden="1" thickBot="1">
      <c r="A79" s="70"/>
      <c r="B79" s="71"/>
      <c r="C79" s="49"/>
      <c r="D79" s="76"/>
      <c r="E79" s="49"/>
      <c r="F79" s="77"/>
      <c r="G79" s="9"/>
    </row>
    <row r="80" spans="1:7" ht="12.75" customHeight="1">
      <c r="A80" s="81" t="s">
        <v>29</v>
      </c>
      <c r="B80" s="52" t="s">
        <v>5</v>
      </c>
      <c r="C80" s="32" t="str">
        <f>'[20]ит.пр'!$C$6</f>
        <v>ЛИИВ Валерия Игоревна</v>
      </c>
      <c r="D80" s="34" t="str">
        <f>'[20]ит.пр'!$D$6</f>
        <v>11.03.1994, КМС</v>
      </c>
      <c r="E80" s="32" t="str">
        <f>'[20]ит.пр'!$E$6</f>
        <v>СФО, Красноярский, Красноярск, МО</v>
      </c>
      <c r="F80" s="54" t="str">
        <f>'[20]ит.пр'!$G$6</f>
        <v>Калентьев В.И.</v>
      </c>
      <c r="G80" s="46"/>
    </row>
    <row r="81" spans="1:7" ht="12.75" customHeight="1">
      <c r="A81" s="82"/>
      <c r="B81" s="44"/>
      <c r="C81" s="33"/>
      <c r="D81" s="53"/>
      <c r="E81" s="33"/>
      <c r="F81" s="55"/>
      <c r="G81" s="46"/>
    </row>
    <row r="82" spans="1:7" ht="12.75" customHeight="1" hidden="1">
      <c r="A82" s="82"/>
      <c r="B82" s="44" t="s">
        <v>6</v>
      </c>
      <c r="C82" s="39" t="e">
        <f>'[20]ит.пр'!$C$8</f>
        <v>#N/A</v>
      </c>
      <c r="D82" s="40" t="e">
        <f>'[20]ит.пр'!$D$8</f>
        <v>#N/A</v>
      </c>
      <c r="E82" s="39" t="e">
        <f>'[20]ит.пр'!$E$8</f>
        <v>#N/A</v>
      </c>
      <c r="F82" s="57" t="e">
        <f>'[20]ит.пр'!$G$8</f>
        <v>#N/A</v>
      </c>
      <c r="G82" s="46"/>
    </row>
    <row r="83" spans="1:7" ht="12.75" customHeight="1" hidden="1">
      <c r="A83" s="82"/>
      <c r="B83" s="44"/>
      <c r="C83" s="33"/>
      <c r="D83" s="53"/>
      <c r="E83" s="33"/>
      <c r="F83" s="55"/>
      <c r="G83" s="46"/>
    </row>
    <row r="84" spans="1:7" ht="12.75" customHeight="1" hidden="1">
      <c r="A84" s="82"/>
      <c r="B84" s="44" t="s">
        <v>7</v>
      </c>
      <c r="C84" s="39" t="e">
        <f>'[20]ит.пр'!$C$10</f>
        <v>#N/A</v>
      </c>
      <c r="D84" s="40" t="e">
        <f>'[20]ит.пр'!$D$10</f>
        <v>#N/A</v>
      </c>
      <c r="E84" s="39" t="e">
        <f>'[20]ит.пр'!$E$10</f>
        <v>#N/A</v>
      </c>
      <c r="F84" s="57" t="e">
        <f>'[20]ит.пр'!$G$10</f>
        <v>#N/A</v>
      </c>
      <c r="G84" s="9"/>
    </row>
    <row r="85" spans="1:7" ht="12.75" customHeight="1" hidden="1">
      <c r="A85" s="82"/>
      <c r="B85" s="44"/>
      <c r="C85" s="33"/>
      <c r="D85" s="53"/>
      <c r="E85" s="33"/>
      <c r="F85" s="55"/>
      <c r="G85" s="9"/>
    </row>
    <row r="86" spans="1:7" ht="12.75" customHeight="1" hidden="1">
      <c r="A86" s="82"/>
      <c r="B86" s="44" t="s">
        <v>7</v>
      </c>
      <c r="C86" s="39" t="e">
        <f>'[20]ит.пр'!$C$12</f>
        <v>#N/A</v>
      </c>
      <c r="D86" s="40" t="e">
        <f>'[20]ит.пр'!$D$12</f>
        <v>#N/A</v>
      </c>
      <c r="E86" s="39" t="e">
        <f>'[20]ит.пр'!$E$12</f>
        <v>#N/A</v>
      </c>
      <c r="F86" s="57" t="e">
        <f>'[20]ит.пр'!$G$12</f>
        <v>#N/A</v>
      </c>
      <c r="G86" s="9"/>
    </row>
    <row r="87" spans="1:7" ht="12.75" customHeight="1" hidden="1" thickBot="1">
      <c r="A87" s="83"/>
      <c r="B87" s="71"/>
      <c r="C87" s="49"/>
      <c r="D87" s="72"/>
      <c r="E87" s="49"/>
      <c r="F87" s="73"/>
      <c r="G87" s="9"/>
    </row>
    <row r="88" spans="2:6" ht="6.75" customHeight="1">
      <c r="B88" s="2"/>
      <c r="C88" s="3"/>
      <c r="D88" s="4"/>
      <c r="E88" s="5"/>
      <c r="F88" s="3"/>
    </row>
    <row r="89" spans="2:6" ht="8.25" customHeight="1" hidden="1">
      <c r="B89" s="2"/>
      <c r="C89" s="3"/>
      <c r="D89" s="4"/>
      <c r="E89" s="5"/>
      <c r="F89" s="3"/>
    </row>
    <row r="90" spans="2:6" ht="36" customHeight="1">
      <c r="B90" s="6" t="str">
        <f>'[1]реквизиты'!$A$6</f>
        <v>Гл. судья, судья МК</v>
      </c>
      <c r="C90" s="7"/>
      <c r="D90" s="7"/>
      <c r="E90" s="11" t="str">
        <f>'[1]реквизиты'!$G$6</f>
        <v>Горбунов А.В.</v>
      </c>
      <c r="F90" s="7"/>
    </row>
    <row r="91" spans="2:6" ht="48.75" customHeight="1">
      <c r="B91" s="6"/>
      <c r="C91" s="8"/>
      <c r="D91" s="8"/>
      <c r="E91" s="10" t="str">
        <f>'[1]реквизиты'!$G$7</f>
        <v>/г.Омск/</v>
      </c>
      <c r="F91" s="8"/>
    </row>
    <row r="92" spans="2:6" ht="12" customHeight="1">
      <c r="B92" s="6" t="str">
        <f>'[1]реквизиты'!$A$8</f>
        <v>Гл. секретарь, судья МК</v>
      </c>
      <c r="C92" s="8"/>
      <c r="D92" s="8"/>
      <c r="E92" s="11" t="str">
        <f>'[1]реквизиты'!$G$8</f>
        <v>Трескин С.М.</v>
      </c>
      <c r="F92" s="7"/>
    </row>
    <row r="93" spans="3:6" ht="12" customHeight="1">
      <c r="C93" s="1"/>
      <c r="E93" t="str">
        <f>'[1]реквизиты'!$G$9</f>
        <v>/г.Бийск/</v>
      </c>
      <c r="F93" s="8"/>
    </row>
    <row r="98" ht="12.75">
      <c r="Q98" t="s">
        <v>9</v>
      </c>
    </row>
  </sheetData>
  <sheetProtection/>
  <mergeCells count="242">
    <mergeCell ref="F84:F85"/>
    <mergeCell ref="B86:B87"/>
    <mergeCell ref="C86:C87"/>
    <mergeCell ref="D86:D87"/>
    <mergeCell ref="E86:E87"/>
    <mergeCell ref="F86:F87"/>
    <mergeCell ref="G80:G81"/>
    <mergeCell ref="B82:B83"/>
    <mergeCell ref="C82:C83"/>
    <mergeCell ref="D82:D83"/>
    <mergeCell ref="E82:E83"/>
    <mergeCell ref="F82:F83"/>
    <mergeCell ref="G82:G83"/>
    <mergeCell ref="A80:A87"/>
    <mergeCell ref="B80:B81"/>
    <mergeCell ref="C80:C81"/>
    <mergeCell ref="D80:D81"/>
    <mergeCell ref="E80:E81"/>
    <mergeCell ref="F80:F81"/>
    <mergeCell ref="B84:B85"/>
    <mergeCell ref="C84:C85"/>
    <mergeCell ref="D84:D85"/>
    <mergeCell ref="E84:E85"/>
    <mergeCell ref="F76:F77"/>
    <mergeCell ref="B78:B79"/>
    <mergeCell ref="C78:C79"/>
    <mergeCell ref="D78:D79"/>
    <mergeCell ref="E78:E79"/>
    <mergeCell ref="F78:F79"/>
    <mergeCell ref="G72:G73"/>
    <mergeCell ref="B74:B75"/>
    <mergeCell ref="C74:C75"/>
    <mergeCell ref="D74:D75"/>
    <mergeCell ref="E74:E75"/>
    <mergeCell ref="F74:F75"/>
    <mergeCell ref="G74:G75"/>
    <mergeCell ref="A72:A79"/>
    <mergeCell ref="B72:B73"/>
    <mergeCell ref="C72:C73"/>
    <mergeCell ref="D72:D73"/>
    <mergeCell ref="E72:E73"/>
    <mergeCell ref="F72:F73"/>
    <mergeCell ref="B76:B77"/>
    <mergeCell ref="C76:C77"/>
    <mergeCell ref="D76:D77"/>
    <mergeCell ref="E76:E77"/>
    <mergeCell ref="F68:F69"/>
    <mergeCell ref="B70:B71"/>
    <mergeCell ref="C70:C71"/>
    <mergeCell ref="D70:D71"/>
    <mergeCell ref="E70:E71"/>
    <mergeCell ref="F70:F71"/>
    <mergeCell ref="G64:G65"/>
    <mergeCell ref="B66:B67"/>
    <mergeCell ref="C66:C67"/>
    <mergeCell ref="D66:D67"/>
    <mergeCell ref="E66:E67"/>
    <mergeCell ref="F66:F67"/>
    <mergeCell ref="G66:G67"/>
    <mergeCell ref="A64:A71"/>
    <mergeCell ref="B64:B65"/>
    <mergeCell ref="C64:C65"/>
    <mergeCell ref="D64:D65"/>
    <mergeCell ref="E64:E65"/>
    <mergeCell ref="F64:F65"/>
    <mergeCell ref="B68:B69"/>
    <mergeCell ref="C68:C69"/>
    <mergeCell ref="D68:D69"/>
    <mergeCell ref="E68:E69"/>
    <mergeCell ref="F60:F61"/>
    <mergeCell ref="B62:B63"/>
    <mergeCell ref="C62:C63"/>
    <mergeCell ref="D62:D63"/>
    <mergeCell ref="E62:E63"/>
    <mergeCell ref="F62:F63"/>
    <mergeCell ref="G56:G57"/>
    <mergeCell ref="B58:B59"/>
    <mergeCell ref="C58:C59"/>
    <mergeCell ref="D58:D59"/>
    <mergeCell ref="E58:E59"/>
    <mergeCell ref="F58:F59"/>
    <mergeCell ref="G58:G59"/>
    <mergeCell ref="A56:A63"/>
    <mergeCell ref="B56:B57"/>
    <mergeCell ref="C56:C57"/>
    <mergeCell ref="D56:D57"/>
    <mergeCell ref="E56:E57"/>
    <mergeCell ref="F56:F57"/>
    <mergeCell ref="B60:B61"/>
    <mergeCell ref="C60:C61"/>
    <mergeCell ref="D60:D61"/>
    <mergeCell ref="E60:E61"/>
    <mergeCell ref="F52:F53"/>
    <mergeCell ref="B54:B55"/>
    <mergeCell ref="C54:C55"/>
    <mergeCell ref="D54:D55"/>
    <mergeCell ref="E54:E55"/>
    <mergeCell ref="F54:F55"/>
    <mergeCell ref="G48:G49"/>
    <mergeCell ref="B50:B51"/>
    <mergeCell ref="C50:C51"/>
    <mergeCell ref="D50:D51"/>
    <mergeCell ref="E50:E51"/>
    <mergeCell ref="F50:F51"/>
    <mergeCell ref="G50:G51"/>
    <mergeCell ref="A48:A55"/>
    <mergeCell ref="B48:B49"/>
    <mergeCell ref="C48:C49"/>
    <mergeCell ref="D48:D49"/>
    <mergeCell ref="E48:E49"/>
    <mergeCell ref="F48:F49"/>
    <mergeCell ref="B52:B53"/>
    <mergeCell ref="C52:C53"/>
    <mergeCell ref="D52:D53"/>
    <mergeCell ref="E52:E53"/>
    <mergeCell ref="F44:F45"/>
    <mergeCell ref="B46:B47"/>
    <mergeCell ref="C46:C47"/>
    <mergeCell ref="D46:D47"/>
    <mergeCell ref="E46:E47"/>
    <mergeCell ref="F46:F47"/>
    <mergeCell ref="G40:G41"/>
    <mergeCell ref="B42:B43"/>
    <mergeCell ref="C42:C43"/>
    <mergeCell ref="D42:D43"/>
    <mergeCell ref="E42:E43"/>
    <mergeCell ref="F42:F43"/>
    <mergeCell ref="G42:G43"/>
    <mergeCell ref="A40:A47"/>
    <mergeCell ref="B40:B41"/>
    <mergeCell ref="C40:C41"/>
    <mergeCell ref="D40:D41"/>
    <mergeCell ref="E40:E41"/>
    <mergeCell ref="F40:F41"/>
    <mergeCell ref="B44:B45"/>
    <mergeCell ref="C44:C45"/>
    <mergeCell ref="D44:D45"/>
    <mergeCell ref="E44:E45"/>
    <mergeCell ref="F36:F37"/>
    <mergeCell ref="B38:B39"/>
    <mergeCell ref="C38:C39"/>
    <mergeCell ref="D38:D39"/>
    <mergeCell ref="E38:E39"/>
    <mergeCell ref="F38:F39"/>
    <mergeCell ref="G32:G33"/>
    <mergeCell ref="B34:B35"/>
    <mergeCell ref="C34:C35"/>
    <mergeCell ref="D34:D35"/>
    <mergeCell ref="E34:E35"/>
    <mergeCell ref="F34:F35"/>
    <mergeCell ref="G34:G35"/>
    <mergeCell ref="A32:A39"/>
    <mergeCell ref="B32:B33"/>
    <mergeCell ref="C32:C33"/>
    <mergeCell ref="D32:D33"/>
    <mergeCell ref="E32:E33"/>
    <mergeCell ref="F32:F33"/>
    <mergeCell ref="B36:B37"/>
    <mergeCell ref="C36:C37"/>
    <mergeCell ref="D36:D37"/>
    <mergeCell ref="E36:E37"/>
    <mergeCell ref="F28:F29"/>
    <mergeCell ref="B30:B31"/>
    <mergeCell ref="C30:C31"/>
    <mergeCell ref="D30:D31"/>
    <mergeCell ref="E30:E31"/>
    <mergeCell ref="F30:F31"/>
    <mergeCell ref="G24:G25"/>
    <mergeCell ref="B26:B27"/>
    <mergeCell ref="C26:C27"/>
    <mergeCell ref="D26:D27"/>
    <mergeCell ref="E26:E27"/>
    <mergeCell ref="F26:F27"/>
    <mergeCell ref="G26:G27"/>
    <mergeCell ref="A24:A31"/>
    <mergeCell ref="B24:B25"/>
    <mergeCell ref="C24:C25"/>
    <mergeCell ref="D24:D25"/>
    <mergeCell ref="E24:E25"/>
    <mergeCell ref="F24:F25"/>
    <mergeCell ref="B28:B29"/>
    <mergeCell ref="C28:C29"/>
    <mergeCell ref="D28:D29"/>
    <mergeCell ref="E28:E29"/>
    <mergeCell ref="B20:B21"/>
    <mergeCell ref="C20:C21"/>
    <mergeCell ref="D20:D21"/>
    <mergeCell ref="E20:E21"/>
    <mergeCell ref="F20:F21"/>
    <mergeCell ref="B22:B23"/>
    <mergeCell ref="C22:C23"/>
    <mergeCell ref="D22:D23"/>
    <mergeCell ref="E22:E23"/>
    <mergeCell ref="F22:F23"/>
    <mergeCell ref="F16:F17"/>
    <mergeCell ref="G16:G17"/>
    <mergeCell ref="B18:B19"/>
    <mergeCell ref="C18:C19"/>
    <mergeCell ref="D18:D19"/>
    <mergeCell ref="E18:E19"/>
    <mergeCell ref="F18:F19"/>
    <mergeCell ref="G18:G19"/>
    <mergeCell ref="B14:B15"/>
    <mergeCell ref="C14:C15"/>
    <mergeCell ref="D14:D15"/>
    <mergeCell ref="E14:E15"/>
    <mergeCell ref="F14:F15"/>
    <mergeCell ref="A16:A23"/>
    <mergeCell ref="B16:B17"/>
    <mergeCell ref="C16:C17"/>
    <mergeCell ref="D16:D17"/>
    <mergeCell ref="E16:E17"/>
    <mergeCell ref="D10:D11"/>
    <mergeCell ref="E10:E11"/>
    <mergeCell ref="F10:F11"/>
    <mergeCell ref="G10:G11"/>
    <mergeCell ref="B12:B13"/>
    <mergeCell ref="C12:C13"/>
    <mergeCell ref="D12:D13"/>
    <mergeCell ref="E12:E13"/>
    <mergeCell ref="F12:F13"/>
    <mergeCell ref="G12:G13"/>
    <mergeCell ref="G6:G7"/>
    <mergeCell ref="A8:A15"/>
    <mergeCell ref="B8:B9"/>
    <mergeCell ref="C8:C9"/>
    <mergeCell ref="D8:D9"/>
    <mergeCell ref="E8:E9"/>
    <mergeCell ref="F8:F9"/>
    <mergeCell ref="G8:G9"/>
    <mergeCell ref="B10:B11"/>
    <mergeCell ref="C10:C11"/>
    <mergeCell ref="A1:G1"/>
    <mergeCell ref="A2:G2"/>
    <mergeCell ref="A3:G3"/>
    <mergeCell ref="A4:G4"/>
    <mergeCell ref="A5:G5"/>
    <mergeCell ref="B6:B7"/>
    <mergeCell ref="C6:C7"/>
    <mergeCell ref="D6:D7"/>
    <mergeCell ref="E6:E7"/>
    <mergeCell ref="F6:F7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72" r:id="rId2"/>
  <rowBreaks count="1" manualBreakCount="1">
    <brk id="93" max="6" man="1"/>
  </rowBreaks>
  <colBreaks count="2" manualBreakCount="2">
    <brk id="11" max="65535" man="1"/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8"/>
  <sheetViews>
    <sheetView workbookViewId="0" topLeftCell="A1">
      <selection activeCell="F93" sqref="A1:G93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30.57421875" style="0" customWidth="1"/>
    <col min="4" max="4" width="13.8515625" style="0" customWidth="1"/>
    <col min="5" max="5" width="28.8515625" style="0" customWidth="1"/>
    <col min="6" max="6" width="25.7109375" style="0" customWidth="1"/>
    <col min="7" max="7" width="13.7109375" style="0" customWidth="1"/>
  </cols>
  <sheetData>
    <row r="1" spans="1:7" ht="21" customHeight="1">
      <c r="A1" s="12" t="s">
        <v>8</v>
      </c>
      <c r="B1" s="12"/>
      <c r="C1" s="12"/>
      <c r="D1" s="12"/>
      <c r="E1" s="12"/>
      <c r="F1" s="12"/>
      <c r="G1" s="12"/>
    </row>
    <row r="2" spans="1:7" ht="14.25" customHeight="1">
      <c r="A2" s="13" t="s">
        <v>20</v>
      </c>
      <c r="B2" s="13"/>
      <c r="C2" s="13"/>
      <c r="D2" s="13"/>
      <c r="E2" s="13"/>
      <c r="F2" s="13"/>
      <c r="G2" s="13"/>
    </row>
    <row r="3" spans="1:7" ht="18.75" customHeight="1">
      <c r="A3" s="14" t="str">
        <f>'[1]реквизиты'!$A$2</f>
        <v>Всероссийские соревнования памяти ЗТР А.М.Астахова МС СССР Э.В.Агафонова</v>
      </c>
      <c r="B3" s="14"/>
      <c r="C3" s="14"/>
      <c r="D3" s="14"/>
      <c r="E3" s="14"/>
      <c r="F3" s="14"/>
      <c r="G3" s="14"/>
    </row>
    <row r="4" spans="1:7" ht="15.75" customHeight="1">
      <c r="A4" s="15" t="str">
        <f>'[1]реквизиты'!$A$3</f>
        <v>17-21 апреля 2015г.                                    Красноярск</v>
      </c>
      <c r="B4" s="15"/>
      <c r="C4" s="15"/>
      <c r="D4" s="15"/>
      <c r="E4" s="15"/>
      <c r="F4" s="15"/>
      <c r="G4" s="15"/>
    </row>
    <row r="5" spans="1:7" ht="14.25" customHeight="1" thickBot="1">
      <c r="A5" s="16" t="s">
        <v>21</v>
      </c>
      <c r="B5" s="16"/>
      <c r="C5" s="16"/>
      <c r="D5" s="16"/>
      <c r="E5" s="16"/>
      <c r="F5" s="16"/>
      <c r="G5" s="16"/>
    </row>
    <row r="6" spans="2:7" ht="9.75" customHeight="1">
      <c r="B6" s="17" t="s">
        <v>0</v>
      </c>
      <c r="C6" s="19" t="s">
        <v>1</v>
      </c>
      <c r="D6" s="21" t="s">
        <v>2</v>
      </c>
      <c r="E6" s="23" t="s">
        <v>3</v>
      </c>
      <c r="F6" s="25" t="s">
        <v>4</v>
      </c>
      <c r="G6" s="27"/>
    </row>
    <row r="7" spans="2:7" ht="9.75" customHeight="1" thickBot="1">
      <c r="B7" s="18"/>
      <c r="C7" s="20"/>
      <c r="D7" s="22"/>
      <c r="E7" s="24"/>
      <c r="F7" s="26"/>
      <c r="G7" s="27"/>
    </row>
    <row r="8" spans="1:7" ht="12.75" customHeight="1">
      <c r="A8" s="28" t="s">
        <v>11</v>
      </c>
      <c r="B8" s="30" t="s">
        <v>5</v>
      </c>
      <c r="C8" s="32" t="str">
        <f>'[3]ит.пр'!$C$6</f>
        <v>БАДЫ-ХОО Аян Юрьевич</v>
      </c>
      <c r="D8" s="34" t="str">
        <f>'[3]ит.пр'!$D$6</f>
        <v>15.02.1992 КМС</v>
      </c>
      <c r="E8" s="32" t="str">
        <f>'[3]ит.пр'!$E$6</f>
        <v>Новосибирская, Новосибирск, МО</v>
      </c>
      <c r="F8" s="36" t="str">
        <f>'[3]ит.пр'!$G$6</f>
        <v>Сергиенко Ю.В., Митрохин Е.А.</v>
      </c>
      <c r="G8" s="38"/>
    </row>
    <row r="9" spans="1:7" ht="12.75" customHeight="1">
      <c r="A9" s="29"/>
      <c r="B9" s="31"/>
      <c r="C9" s="33"/>
      <c r="D9" s="35"/>
      <c r="E9" s="33"/>
      <c r="F9" s="37"/>
      <c r="G9" s="38"/>
    </row>
    <row r="10" spans="1:7" ht="12.75" customHeight="1">
      <c r="A10" s="29"/>
      <c r="B10" s="31" t="s">
        <v>6</v>
      </c>
      <c r="C10" s="39" t="str">
        <f>'[3]ит.пр'!$C$8</f>
        <v>ЧЫЛБАК Аржаан Игоревич</v>
      </c>
      <c r="D10" s="40" t="str">
        <f>'[3]ит.пр'!$D$8</f>
        <v>05.10.1994, КМС</v>
      </c>
      <c r="E10" s="39" t="str">
        <f>'[3]ит.пр'!$E$8</f>
        <v>Р.Тыва, Кызыл, МО</v>
      </c>
      <c r="F10" s="42" t="str">
        <f>'[3]ит.пр'!$G$8</f>
        <v>Ондар Х.Ч.</v>
      </c>
      <c r="G10" s="38"/>
    </row>
    <row r="11" spans="1:7" ht="12.75" customHeight="1">
      <c r="A11" s="29"/>
      <c r="B11" s="31"/>
      <c r="C11" s="33"/>
      <c r="D11" s="41"/>
      <c r="E11" s="33"/>
      <c r="F11" s="43"/>
      <c r="G11" s="38"/>
    </row>
    <row r="12" spans="1:7" ht="12.75" customHeight="1">
      <c r="A12" s="29"/>
      <c r="B12" s="44" t="s">
        <v>7</v>
      </c>
      <c r="C12" s="39" t="str">
        <f>'[3]ит.пр'!$C$10</f>
        <v>ОНДАР Долаан Доруг-оолович</v>
      </c>
      <c r="D12" s="40" t="str">
        <f>'[3]ит.пр'!$D$10</f>
        <v>14.09.1995, КМС</v>
      </c>
      <c r="E12" s="39" t="str">
        <f>'[3]ит.пр'!$E$10</f>
        <v>Р.Хакасия, Абакан</v>
      </c>
      <c r="F12" s="42" t="str">
        <f>'[3]ит.пр'!$G$10</f>
        <v>Таскараков В.М., Межеков Е.В.</v>
      </c>
      <c r="G12" s="46"/>
    </row>
    <row r="13" spans="1:7" ht="12.75" customHeight="1">
      <c r="A13" s="29"/>
      <c r="B13" s="44"/>
      <c r="C13" s="33"/>
      <c r="D13" s="45"/>
      <c r="E13" s="33"/>
      <c r="F13" s="43"/>
      <c r="G13" s="46"/>
    </row>
    <row r="14" spans="1:7" ht="12.75" customHeight="1">
      <c r="A14" s="29"/>
      <c r="B14" s="47" t="s">
        <v>7</v>
      </c>
      <c r="C14" s="39" t="str">
        <f>'[3]ит.пр'!$C$12</f>
        <v>ЧЕЛЧУШЕВ Олег Олегович</v>
      </c>
      <c r="D14" s="40" t="str">
        <f>'[3]ит.пр'!$D$12</f>
        <v>02.04.1996, КМС</v>
      </c>
      <c r="E14" s="39" t="str">
        <f>'[3]ит.пр'!$E$12</f>
        <v>Р.Алтай, Г-Алтайск</v>
      </c>
      <c r="F14" s="42" t="str">
        <f>'[3]ит.пр'!$G$12</f>
        <v>Тайпинов В.Л., Челчушев В.В.</v>
      </c>
      <c r="G14" s="9"/>
    </row>
    <row r="15" spans="1:7" ht="12.75" customHeight="1" thickBot="1">
      <c r="A15" s="29"/>
      <c r="B15" s="48"/>
      <c r="C15" s="49"/>
      <c r="D15" s="50"/>
      <c r="E15" s="49"/>
      <c r="F15" s="51"/>
      <c r="G15" s="9"/>
    </row>
    <row r="16" spans="1:7" ht="12.75" customHeight="1">
      <c r="A16" s="28" t="s">
        <v>12</v>
      </c>
      <c r="B16" s="52" t="s">
        <v>5</v>
      </c>
      <c r="C16" s="32" t="str">
        <f>'[4]ит.пр'!$C$6</f>
        <v>ВАСИЛЬЕВ Илья Викторович</v>
      </c>
      <c r="D16" s="34" t="str">
        <f>'[4]ит.пр'!$D$6</f>
        <v>07.03.1997, КМС</v>
      </c>
      <c r="E16" s="32" t="str">
        <f>'[4]ит.пр'!$E$6</f>
        <v>Алтайский, Бийск, МО</v>
      </c>
      <c r="F16" s="54" t="str">
        <f>'[4]ит.пр'!$G$6</f>
        <v>Шалюта П.В., Гуляев А.М.</v>
      </c>
      <c r="G16" s="46"/>
    </row>
    <row r="17" spans="1:7" ht="12.75" customHeight="1">
      <c r="A17" s="29"/>
      <c r="B17" s="44"/>
      <c r="C17" s="33"/>
      <c r="D17" s="53"/>
      <c r="E17" s="33"/>
      <c r="F17" s="55"/>
      <c r="G17" s="46"/>
    </row>
    <row r="18" spans="1:7" ht="12.75" customHeight="1">
      <c r="A18" s="29"/>
      <c r="B18" s="44" t="s">
        <v>6</v>
      </c>
      <c r="C18" s="39" t="str">
        <f>'[4]ит.пр'!$C$8</f>
        <v>ОНДАР Артур Романович</v>
      </c>
      <c r="D18" s="40" t="str">
        <f>'[4]ит.пр'!$D$8</f>
        <v>14.01.1992, МС</v>
      </c>
      <c r="E18" s="56" t="str">
        <f>'[4]ит.пр'!$E$8</f>
        <v>Красноярский, Красноярск, МО </v>
      </c>
      <c r="F18" s="57" t="str">
        <f>'[4]ит.пр'!$G$8</f>
        <v> Сагродян В.О.</v>
      </c>
      <c r="G18" s="46"/>
    </row>
    <row r="19" spans="1:7" ht="12.75" customHeight="1">
      <c r="A19" s="29"/>
      <c r="B19" s="44"/>
      <c r="C19" s="33"/>
      <c r="D19" s="53"/>
      <c r="E19" s="33"/>
      <c r="F19" s="55"/>
      <c r="G19" s="46"/>
    </row>
    <row r="20" spans="1:7" ht="12.75" customHeight="1">
      <c r="A20" s="29"/>
      <c r="B20" s="47" t="s">
        <v>7</v>
      </c>
      <c r="C20" s="39" t="str">
        <f>'[4]ит.пр'!$C$10</f>
        <v>САЙЗАН-ООЛ Кайгал-оол Геннадьевич</v>
      </c>
      <c r="D20" s="40" t="str">
        <f>'[4]ит.пр'!$D$10</f>
        <v>06.06.1993, КМС</v>
      </c>
      <c r="E20" s="56" t="str">
        <f>'[4]ит.пр'!$E$10</f>
        <v>Р.Хакасия, Абакан,МО</v>
      </c>
      <c r="F20" s="57" t="str">
        <f>'[4]ит.пр'!$G$10</f>
        <v>Таскараков В.М, Межеков Е.В.</v>
      </c>
      <c r="G20" s="9"/>
    </row>
    <row r="21" spans="1:7" ht="12.75" customHeight="1">
      <c r="A21" s="29"/>
      <c r="B21" s="48"/>
      <c r="C21" s="33"/>
      <c r="D21" s="53"/>
      <c r="E21" s="33"/>
      <c r="F21" s="55"/>
      <c r="G21" s="9"/>
    </row>
    <row r="22" spans="1:7" ht="12.75" customHeight="1">
      <c r="A22" s="29"/>
      <c r="B22" s="47" t="s">
        <v>7</v>
      </c>
      <c r="C22" s="39" t="str">
        <f>'[4]ит.пр'!$C$12</f>
        <v>МУХИН Николай Алексеевич</v>
      </c>
      <c r="D22" s="40" t="str">
        <f>'[4]ит.пр'!$D$12</f>
        <v>19.08.1995, МС</v>
      </c>
      <c r="E22" s="56" t="str">
        <f>'[4]ит.пр'!$E$12</f>
        <v>Омская,Омск, МО, ОГУОР</v>
      </c>
      <c r="F22" s="57" t="str">
        <f>'[4]ит.пр'!$G$12</f>
        <v>Горбунов А.В., Бобровский В.А. </v>
      </c>
      <c r="G22" s="9"/>
    </row>
    <row r="23" spans="1:7" ht="12.75" customHeight="1" thickBot="1">
      <c r="A23" s="29"/>
      <c r="B23" s="48"/>
      <c r="C23" s="33"/>
      <c r="D23" s="53"/>
      <c r="E23" s="33"/>
      <c r="F23" s="55"/>
      <c r="G23" s="9"/>
    </row>
    <row r="24" spans="1:7" ht="12.75" customHeight="1">
      <c r="A24" s="28" t="s">
        <v>13</v>
      </c>
      <c r="B24" s="52" t="s">
        <v>5</v>
      </c>
      <c r="C24" s="32" t="str">
        <f>'[5]ит.пр'!$C$6</f>
        <v>МЯСОЕДОВ Максим Васильевич</v>
      </c>
      <c r="D24" s="34" t="str">
        <f>'[5]ит.пр'!$D$6</f>
        <v>24.04.1994, КМС</v>
      </c>
      <c r="E24" s="32" t="str">
        <f>'[5]ит.пр'!$E$6</f>
        <v>Курганская, Курган, МО</v>
      </c>
      <c r="F24" s="36" t="str">
        <f>'[5]ит.пр'!$G$6</f>
        <v>Кудрявцев С.Ю.</v>
      </c>
      <c r="G24" s="46"/>
    </row>
    <row r="25" spans="1:7" ht="12.75" customHeight="1">
      <c r="A25" s="29"/>
      <c r="B25" s="44"/>
      <c r="C25" s="33"/>
      <c r="D25" s="41"/>
      <c r="E25" s="33"/>
      <c r="F25" s="37"/>
      <c r="G25" s="46"/>
    </row>
    <row r="26" spans="1:7" ht="12.75" customHeight="1">
      <c r="A26" s="29"/>
      <c r="B26" s="44" t="s">
        <v>6</v>
      </c>
      <c r="C26" s="58" t="str">
        <f>'[5]ит.пр'!$C$8</f>
        <v>САНАМ-ООЛ Сурен Каримович</v>
      </c>
      <c r="D26" s="59" t="str">
        <f>'[5]ит.пр'!$D$8</f>
        <v>25.08.1994, МС</v>
      </c>
      <c r="E26" s="58" t="str">
        <f>'[5]ит.пр'!$E$8</f>
        <v>Р.Бурятия, Улан-Удэ, МО</v>
      </c>
      <c r="F26" s="60" t="str">
        <f>'[5]ит.пр'!$G$8</f>
        <v>Санжиев Т.Ж.</v>
      </c>
      <c r="G26" s="46"/>
    </row>
    <row r="27" spans="1:7" ht="12.75" customHeight="1">
      <c r="A27" s="29"/>
      <c r="B27" s="44"/>
      <c r="C27" s="33"/>
      <c r="D27" s="41"/>
      <c r="E27" s="33"/>
      <c r="F27" s="37"/>
      <c r="G27" s="46"/>
    </row>
    <row r="28" spans="1:7" ht="12.75" customHeight="1">
      <c r="A28" s="29"/>
      <c r="B28" s="47" t="s">
        <v>7</v>
      </c>
      <c r="C28" s="58" t="str">
        <f>'[5]ит.пр'!$C$10</f>
        <v>ЛОПАРЕВ Никита Николаевич</v>
      </c>
      <c r="D28" s="59" t="str">
        <f>'[5]ит.пр'!$D$10</f>
        <v>26.03.1996, КМС</v>
      </c>
      <c r="E28" s="58" t="str">
        <f>'[5]ит.пр'!$E$10</f>
        <v>Томская, Северск, МО</v>
      </c>
      <c r="F28" s="60" t="str">
        <f>'[5]ит.пр'!$G$10</f>
        <v>Вышегородцев Д.Е., Вахмистрова Н.А.</v>
      </c>
      <c r="G28" s="9"/>
    </row>
    <row r="29" spans="1:7" ht="12.75" customHeight="1">
      <c r="A29" s="29"/>
      <c r="B29" s="48"/>
      <c r="C29" s="33"/>
      <c r="D29" s="41"/>
      <c r="E29" s="33"/>
      <c r="F29" s="37"/>
      <c r="G29" s="9"/>
    </row>
    <row r="30" spans="1:7" ht="12.75" customHeight="1">
      <c r="A30" s="29"/>
      <c r="B30" s="47" t="s">
        <v>7</v>
      </c>
      <c r="C30" s="58" t="str">
        <f>'[5]ит.пр'!$C$12</f>
        <v>БЕДАРЕВ Денис Игоревич</v>
      </c>
      <c r="D30" s="59" t="str">
        <f>'[5]ит.пр'!$D$12</f>
        <v>05.08.1996, КМС</v>
      </c>
      <c r="E30" s="58" t="str">
        <f>'[5]ит.пр'!$E$12</f>
        <v>Красноярский, Красноярск, МО</v>
      </c>
      <c r="F30" s="60" t="str">
        <f>'[5]ит.пр'!$G$12</f>
        <v>Хориков В.А.</v>
      </c>
      <c r="G30" s="9"/>
    </row>
    <row r="31" spans="1:7" ht="12.75" customHeight="1" thickBot="1">
      <c r="A31" s="29"/>
      <c r="B31" s="48"/>
      <c r="C31" s="33"/>
      <c r="D31" s="41"/>
      <c r="E31" s="33"/>
      <c r="F31" s="37"/>
      <c r="G31" s="9"/>
    </row>
    <row r="32" spans="1:7" ht="12.75" customHeight="1">
      <c r="A32" s="61" t="s">
        <v>14</v>
      </c>
      <c r="B32" s="52" t="s">
        <v>5</v>
      </c>
      <c r="C32" s="32" t="str">
        <f>'[6]ит.пр'!$C$6</f>
        <v>РАЗМЫСЛОВ Антон Викторович</v>
      </c>
      <c r="D32" s="34" t="str">
        <f>'[6]ит.пр'!$D$6</f>
        <v>11.08.1994, КМС</v>
      </c>
      <c r="E32" s="32" t="str">
        <f>'[6]ит.пр'!$E$6</f>
        <v>Новосибирская, Новосибирск, Д</v>
      </c>
      <c r="F32" s="54" t="str">
        <f>'[6]ит.пр'!$G$6</f>
        <v>Томилов ИА</v>
      </c>
      <c r="G32" s="46"/>
    </row>
    <row r="33" spans="1:7" ht="12.75" customHeight="1">
      <c r="A33" s="62"/>
      <c r="B33" s="44"/>
      <c r="C33" s="33"/>
      <c r="D33" s="53"/>
      <c r="E33" s="33"/>
      <c r="F33" s="55"/>
      <c r="G33" s="46"/>
    </row>
    <row r="34" spans="1:7" ht="12.75" customHeight="1">
      <c r="A34" s="62"/>
      <c r="B34" s="44" t="s">
        <v>6</v>
      </c>
      <c r="C34" s="39" t="str">
        <f>'[6]ит.пр'!$C$8</f>
        <v>МАТАЙС Александр Генрихович</v>
      </c>
      <c r="D34" s="40" t="str">
        <f>'[6]ит.пр'!$D$8</f>
        <v>08.01.1987, МС</v>
      </c>
      <c r="E34" s="39" t="str">
        <f>'[6]ит.пр'!$E$8</f>
        <v>Красноярский, Красноярск, МО</v>
      </c>
      <c r="F34" s="57" t="str">
        <f>'[6]ит.пр'!$G$8</f>
        <v>Саградян В.О., Сайфутдинов А</v>
      </c>
      <c r="G34" s="46"/>
    </row>
    <row r="35" spans="1:7" ht="12.75" customHeight="1">
      <c r="A35" s="62"/>
      <c r="B35" s="44"/>
      <c r="C35" s="33"/>
      <c r="D35" s="53"/>
      <c r="E35" s="33"/>
      <c r="F35" s="63"/>
      <c r="G35" s="46"/>
    </row>
    <row r="36" spans="1:7" ht="12.75" customHeight="1">
      <c r="A36" s="62"/>
      <c r="B36" s="44" t="s">
        <v>7</v>
      </c>
      <c r="C36" s="39" t="str">
        <f>'[6]ит.пр'!$C$10</f>
        <v>ИВАНОВ Михаил Валерьевич</v>
      </c>
      <c r="D36" s="40" t="str">
        <f>'[6]ит.пр'!$D$10</f>
        <v>23.09.1987, МС</v>
      </c>
      <c r="E36" s="39" t="str">
        <f>'[6]ит.пр'!$E$10</f>
        <v>Красноярский,Лесосибирск</v>
      </c>
      <c r="F36" s="57" t="str">
        <f>'[6]ит.пр'!$G$10</f>
        <v>Саградян В.О., Галкин В.Ю.</v>
      </c>
      <c r="G36" s="9"/>
    </row>
    <row r="37" spans="1:7" ht="12.75" customHeight="1">
      <c r="A37" s="62"/>
      <c r="B37" s="44"/>
      <c r="C37" s="33"/>
      <c r="D37" s="53"/>
      <c r="E37" s="33"/>
      <c r="F37" s="63"/>
      <c r="G37" s="9"/>
    </row>
    <row r="38" spans="1:7" ht="12.75" customHeight="1">
      <c r="A38" s="62"/>
      <c r="B38" s="44" t="s">
        <v>7</v>
      </c>
      <c r="C38" s="39" t="str">
        <f>'[6]ит.пр'!$C$12</f>
        <v>КОБЕНОВ Степан Альбертович</v>
      </c>
      <c r="D38" s="40" t="str">
        <f>'[6]ит.пр'!$D$12</f>
        <v>28.02.1990, МС</v>
      </c>
      <c r="E38" s="39" t="str">
        <f>'[6]ит.пр'!$E$12</f>
        <v>Новосибирская, Новосибирск, МО</v>
      </c>
      <c r="F38" s="57" t="str">
        <f>'[6]ит.пр'!$G$12</f>
        <v>Немцов Г.Н.</v>
      </c>
      <c r="G38" s="9"/>
    </row>
    <row r="39" spans="1:7" ht="12.75" customHeight="1" thickBot="1">
      <c r="A39" s="62"/>
      <c r="B39" s="44"/>
      <c r="C39" s="33"/>
      <c r="D39" s="53"/>
      <c r="E39" s="33"/>
      <c r="F39" s="55"/>
      <c r="G39" s="9"/>
    </row>
    <row r="40" spans="1:7" ht="12.75" customHeight="1">
      <c r="A40" s="61" t="s">
        <v>15</v>
      </c>
      <c r="B40" s="52" t="s">
        <v>5</v>
      </c>
      <c r="C40" s="32" t="str">
        <f>'[7]ит.пр'!$C$6</f>
        <v>ИГНАТЕНКО Леонид Юрьевич</v>
      </c>
      <c r="D40" s="34" t="str">
        <f>'[7]ит.пр'!$D$6</f>
        <v>03.08.1993, КМС</v>
      </c>
      <c r="E40" s="32" t="str">
        <f>'[7]ит.пр'!$E$6</f>
        <v>Красноярский, Красноярск, МО</v>
      </c>
      <c r="F40" s="54" t="str">
        <f>'[7]ит.пр'!$G$6</f>
        <v>Калентьев В.И., Сагалаков А.В.</v>
      </c>
      <c r="G40" s="46"/>
    </row>
    <row r="41" spans="1:7" ht="12.75" customHeight="1">
      <c r="A41" s="62"/>
      <c r="B41" s="44"/>
      <c r="C41" s="58"/>
      <c r="D41" s="64"/>
      <c r="E41" s="58"/>
      <c r="F41" s="65"/>
      <c r="G41" s="46"/>
    </row>
    <row r="42" spans="1:7" ht="12.75" customHeight="1">
      <c r="A42" s="62"/>
      <c r="B42" s="44" t="s">
        <v>6</v>
      </c>
      <c r="C42" s="66" t="str">
        <f>'[7]ит.пр'!$C$8</f>
        <v>МИКАЕЛЯН Саро Серобович</v>
      </c>
      <c r="D42" s="67" t="str">
        <f>'[7]ит.пр'!$D$8</f>
        <v>13.01.1993, КМС</v>
      </c>
      <c r="E42" s="66" t="str">
        <f>'[7]ит.пр'!$E$8</f>
        <v>Красноярский, Красноярск, МО</v>
      </c>
      <c r="F42" s="69" t="str">
        <f>'[7]ит.пр'!$G$8</f>
        <v>Воробьев А.А., Саградян В.О.</v>
      </c>
      <c r="G42" s="46"/>
    </row>
    <row r="43" spans="1:7" ht="12.75" customHeight="1">
      <c r="A43" s="62"/>
      <c r="B43" s="44"/>
      <c r="C43" s="66"/>
      <c r="D43" s="68"/>
      <c r="E43" s="66"/>
      <c r="F43" s="69"/>
      <c r="G43" s="46"/>
    </row>
    <row r="44" spans="1:7" ht="12.75" customHeight="1">
      <c r="A44" s="62"/>
      <c r="B44" s="44" t="s">
        <v>7</v>
      </c>
      <c r="C44" s="58" t="str">
        <f>'[7]ит.пр'!$C$10</f>
        <v>СТЕННИКОВ Вадим Иванович</v>
      </c>
      <c r="D44" s="59" t="str">
        <f>'[7]ит.пр'!$D$10</f>
        <v>28.11.1995, КМС</v>
      </c>
      <c r="E44" s="58" t="str">
        <f>'[7]ит.пр'!$E$10</f>
        <v>Новосибирская, Новосибирск, Д</v>
      </c>
      <c r="F44" s="65" t="str">
        <f>'[7]ит.пр'!$G$10</f>
        <v>Томилов И.А.</v>
      </c>
      <c r="G44" s="9"/>
    </row>
    <row r="45" spans="1:7" ht="12.75" customHeight="1">
      <c r="A45" s="62"/>
      <c r="B45" s="44"/>
      <c r="C45" s="33"/>
      <c r="D45" s="53"/>
      <c r="E45" s="33"/>
      <c r="F45" s="55"/>
      <c r="G45" s="9"/>
    </row>
    <row r="46" spans="1:7" ht="12.75" customHeight="1">
      <c r="A46" s="62"/>
      <c r="B46" s="44" t="s">
        <v>7</v>
      </c>
      <c r="C46" s="39" t="str">
        <f>'[7]ит.пр'!$C$12</f>
        <v>КАРМАНОВИЧ Максим Викторович</v>
      </c>
      <c r="D46" s="40" t="str">
        <f>'[7]ит.пр'!$D$12</f>
        <v>20.10.1995, КМС</v>
      </c>
      <c r="E46" s="39" t="str">
        <f>'[7]ит.пр'!$E$12</f>
        <v>Новосибирская, Новосибирск, МО</v>
      </c>
      <c r="F46" s="57" t="str">
        <f>'[7]ит.пр'!$G$12</f>
        <v>Сергеенко Ю.В.</v>
      </c>
      <c r="G46" s="9"/>
    </row>
    <row r="47" spans="1:7" ht="12.75" customHeight="1" thickBot="1">
      <c r="A47" s="62"/>
      <c r="B47" s="44"/>
      <c r="C47" s="33"/>
      <c r="D47" s="53"/>
      <c r="E47" s="33"/>
      <c r="F47" s="55"/>
      <c r="G47" s="9"/>
    </row>
    <row r="48" spans="1:7" ht="12.75" customHeight="1">
      <c r="A48" s="61" t="s">
        <v>16</v>
      </c>
      <c r="B48" s="52" t="s">
        <v>5</v>
      </c>
      <c r="C48" s="32" t="str">
        <f>'[8]ит.пр'!$C$6</f>
        <v>КОЖЕВНИКОВ Семен Николаевич</v>
      </c>
      <c r="D48" s="34" t="str">
        <f>'[8]ит.пр'!$D$6</f>
        <v>21.11.1988, МС</v>
      </c>
      <c r="E48" s="32" t="str">
        <f>'[8]ит.пр'!$E$6</f>
        <v>Красноярский,Сосновборск, МО</v>
      </c>
      <c r="F48" s="54" t="str">
        <f>'[8]ит.пр'!$G$6</f>
        <v>Батурин А.В., Калентьев В.И.</v>
      </c>
      <c r="G48" s="46"/>
    </row>
    <row r="49" spans="1:7" ht="12.75" customHeight="1">
      <c r="A49" s="62"/>
      <c r="B49" s="44"/>
      <c r="C49" s="33"/>
      <c r="D49" s="53"/>
      <c r="E49" s="33"/>
      <c r="F49" s="55"/>
      <c r="G49" s="46"/>
    </row>
    <row r="50" spans="1:7" ht="12.75" customHeight="1">
      <c r="A50" s="62"/>
      <c r="B50" s="44" t="s">
        <v>6</v>
      </c>
      <c r="C50" s="39" t="str">
        <f>'[8]ит.пр'!$C$8</f>
        <v>БЛИНОВ Михаил Геннадьевич</v>
      </c>
      <c r="D50" s="40" t="str">
        <f>'[8]ит.пр'!$D$8</f>
        <v>17.08.1987, МС</v>
      </c>
      <c r="E50" s="39" t="str">
        <f>'[8]ит.пр'!$E$8</f>
        <v>СФО, Красноярский, Лесосибирск Д</v>
      </c>
      <c r="F50" s="57" t="str">
        <f>'[8]ит.пр'!$G$8</f>
        <v>Галкин  В.Ф, Саградян В.О.</v>
      </c>
      <c r="G50" s="46"/>
    </row>
    <row r="51" spans="1:7" ht="12.75" customHeight="1">
      <c r="A51" s="62"/>
      <c r="B51" s="44"/>
      <c r="C51" s="33"/>
      <c r="D51" s="53"/>
      <c r="E51" s="33"/>
      <c r="F51" s="55"/>
      <c r="G51" s="46"/>
    </row>
    <row r="52" spans="1:7" ht="12.75" customHeight="1">
      <c r="A52" s="62"/>
      <c r="B52" s="44" t="s">
        <v>7</v>
      </c>
      <c r="C52" s="39" t="str">
        <f>'[8]ит.пр'!$C$10</f>
        <v>САНЬКОВ Александр Андреевич</v>
      </c>
      <c r="D52" s="40" t="str">
        <f>'[8]ит.пр'!$D$10</f>
        <v>24.09.1995, КМС</v>
      </c>
      <c r="E52" s="39" t="str">
        <f>'[8]ит.пр'!$E$10</f>
        <v>Кемеровская, Кемерово, МО</v>
      </c>
      <c r="F52" s="57" t="str">
        <f>'[8]ит.пр'!$G$10</f>
        <v>Шиянов С.А.</v>
      </c>
      <c r="G52" s="9"/>
    </row>
    <row r="53" spans="1:7" ht="12.75" customHeight="1">
      <c r="A53" s="62"/>
      <c r="B53" s="44"/>
      <c r="C53" s="33"/>
      <c r="D53" s="53"/>
      <c r="E53" s="33"/>
      <c r="F53" s="55"/>
      <c r="G53" s="9"/>
    </row>
    <row r="54" spans="1:7" ht="12.75" customHeight="1">
      <c r="A54" s="62"/>
      <c r="B54" s="44" t="s">
        <v>7</v>
      </c>
      <c r="C54" s="39" t="str">
        <f>'[8]ит.пр'!$C$12</f>
        <v>КОЖОМБЕРДИЕВ Акылбек Нурбекович</v>
      </c>
      <c r="D54" s="40" t="str">
        <f>'[8]ит.пр'!$D$12</f>
        <v>06.02.1996, КМС</v>
      </c>
      <c r="E54" s="39" t="str">
        <f>'[8]ит.пр'!$E$12</f>
        <v>Красноярский, Красноярск, МО</v>
      </c>
      <c r="F54" s="57" t="str">
        <f>'[8]ит.пр'!$G$12</f>
        <v>Булданов И.Н., Саградян А.А.</v>
      </c>
      <c r="G54" s="9"/>
    </row>
    <row r="55" spans="1:7" ht="12.75" customHeight="1" thickBot="1">
      <c r="A55" s="70"/>
      <c r="B55" s="71"/>
      <c r="C55" s="49"/>
      <c r="D55" s="72"/>
      <c r="E55" s="49"/>
      <c r="F55" s="73"/>
      <c r="G55" s="9"/>
    </row>
    <row r="56" spans="1:7" ht="12.75" customHeight="1">
      <c r="A56" s="61" t="s">
        <v>17</v>
      </c>
      <c r="B56" s="52" t="s">
        <v>5</v>
      </c>
      <c r="C56" s="32" t="str">
        <f>'[9]ит.пр'!$C$6</f>
        <v>ШУВАЛОВ Егор Валерьевич</v>
      </c>
      <c r="D56" s="34" t="str">
        <f>'[9]ит.пр'!$D$6</f>
        <v>02.07.1994 КМС</v>
      </c>
      <c r="E56" s="32" t="str">
        <f>'[9]ит.пр'!$E$6</f>
        <v>Томская, Томск, МО</v>
      </c>
      <c r="F56" s="54" t="str">
        <f>'[9]ит.пр'!$G$6</f>
        <v>Гузиков АП Кривощеков КГ</v>
      </c>
      <c r="G56" s="46"/>
    </row>
    <row r="57" spans="1:7" ht="12.75" customHeight="1">
      <c r="A57" s="62"/>
      <c r="B57" s="44"/>
      <c r="C57" s="33"/>
      <c r="D57" s="53"/>
      <c r="E57" s="33"/>
      <c r="F57" s="55"/>
      <c r="G57" s="46"/>
    </row>
    <row r="58" spans="1:7" ht="12.75" customHeight="1">
      <c r="A58" s="62"/>
      <c r="B58" s="44" t="s">
        <v>6</v>
      </c>
      <c r="C58" s="39" t="str">
        <f>'[9]ит.пр'!$C$8</f>
        <v>ВОРОБЬЕВ Александр Павлович</v>
      </c>
      <c r="D58" s="40" t="str">
        <f>'[9]ит.пр'!$D$8</f>
        <v>19.01.1996, КМС</v>
      </c>
      <c r="E58" s="39" t="str">
        <f>'[9]ит.пр'!$E$8</f>
        <v>Новосибирская, Новосибирск, Д</v>
      </c>
      <c r="F58" s="57" t="str">
        <f>'[9]ит.пр'!$G$8</f>
        <v>Томилов И.А., Соболев О.С.</v>
      </c>
      <c r="G58" s="46"/>
    </row>
    <row r="59" spans="1:7" ht="12.75" customHeight="1">
      <c r="A59" s="62"/>
      <c r="B59" s="44"/>
      <c r="C59" s="33"/>
      <c r="D59" s="45"/>
      <c r="E59" s="33"/>
      <c r="F59" s="55"/>
      <c r="G59" s="46"/>
    </row>
    <row r="60" spans="1:7" ht="12.75" customHeight="1">
      <c r="A60" s="62"/>
      <c r="B60" s="44" t="s">
        <v>7</v>
      </c>
      <c r="C60" s="39" t="str">
        <f>'[9]ит.пр'!$C$10</f>
        <v>НОВИКОВ Данил Владимирович</v>
      </c>
      <c r="D60" s="40" t="str">
        <f>'[9]ит.пр'!$D$10</f>
        <v>14.05.1992, КМС</v>
      </c>
      <c r="E60" s="39" t="str">
        <f>'[9]ит.пр'!$E$10</f>
        <v>Красноярский, Канск, МО</v>
      </c>
      <c r="F60" s="57" t="str">
        <f>'[9]ит.пр'!$G$10</f>
        <v>Ледже А.Б.</v>
      </c>
      <c r="G60" s="9"/>
    </row>
    <row r="61" spans="1:7" ht="12.75" customHeight="1">
      <c r="A61" s="62"/>
      <c r="B61" s="44"/>
      <c r="C61" s="33"/>
      <c r="D61" s="53"/>
      <c r="E61" s="33"/>
      <c r="F61" s="55"/>
      <c r="G61" s="9"/>
    </row>
    <row r="62" spans="1:7" ht="12.75" customHeight="1">
      <c r="A62" s="62"/>
      <c r="B62" s="44" t="s">
        <v>7</v>
      </c>
      <c r="C62" s="39" t="str">
        <f>'[9]ит.пр'!$C$12</f>
        <v>ТУРСУНОВ Фуркат Шухратович</v>
      </c>
      <c r="D62" s="40" t="str">
        <f>'[9]ит.пр'!$D$12</f>
        <v>14.03.1992, КМС</v>
      </c>
      <c r="E62" s="39" t="str">
        <f>'[9]ит.пр'!$E$12</f>
        <v>Иркутская, Усол-Сибирское, МО</v>
      </c>
      <c r="F62" s="57" t="str">
        <f>'[9]ит.пр'!$G$12</f>
        <v>Князев А.Д.</v>
      </c>
      <c r="G62" s="9"/>
    </row>
    <row r="63" spans="1:7" ht="12.75" customHeight="1" thickBot="1">
      <c r="A63" s="70"/>
      <c r="B63" s="71"/>
      <c r="C63" s="49"/>
      <c r="D63" s="72"/>
      <c r="E63" s="49"/>
      <c r="F63" s="73"/>
      <c r="G63" s="9"/>
    </row>
    <row r="64" spans="1:7" ht="12.75" customHeight="1">
      <c r="A64" s="62" t="s">
        <v>18</v>
      </c>
      <c r="B64" s="48" t="s">
        <v>5</v>
      </c>
      <c r="C64" s="58" t="str">
        <f>'[10]ит.пр'!$C$6</f>
        <v>ПЕВНЕВ Александр Андреевич</v>
      </c>
      <c r="D64" s="59" t="str">
        <f>'[10]ит.пр'!$D$6</f>
        <v>24.06.1994, МС</v>
      </c>
      <c r="E64" s="58" t="str">
        <f>'[10]ит.пр'!$E$6</f>
        <v>Красноярский, Красноярск, МО</v>
      </c>
      <c r="F64" s="65" t="str">
        <f>'[10]ит.пр'!$G$6</f>
        <v>Ледже А.Б. Калентьев ВИ</v>
      </c>
      <c r="G64" s="46"/>
    </row>
    <row r="65" spans="1:7" ht="12.75" customHeight="1">
      <c r="A65" s="62"/>
      <c r="B65" s="44"/>
      <c r="C65" s="33"/>
      <c r="D65" s="53"/>
      <c r="E65" s="33"/>
      <c r="F65" s="55"/>
      <c r="G65" s="46"/>
    </row>
    <row r="66" spans="1:7" ht="12.75" customHeight="1">
      <c r="A66" s="62"/>
      <c r="B66" s="44" t="s">
        <v>6</v>
      </c>
      <c r="C66" s="39" t="str">
        <f>'[10]ит.пр'!$C$8</f>
        <v>МИЩЕНКО Самвел Араикович</v>
      </c>
      <c r="D66" s="40" t="str">
        <f>'[10]ит.пр'!$D$8</f>
        <v>11.01.1995, КМС</v>
      </c>
      <c r="E66" s="39" t="str">
        <f>'[10]ит.пр'!$E$8</f>
        <v>Новосибирская, Новосибирск,МО</v>
      </c>
      <c r="F66" s="57" t="str">
        <f>'[10]ит.пр'!$G$8</f>
        <v>Плотников С.В., Мошкин С.И.</v>
      </c>
      <c r="G66" s="46"/>
    </row>
    <row r="67" spans="1:7" ht="12.75" customHeight="1">
      <c r="A67" s="62"/>
      <c r="B67" s="44"/>
      <c r="C67" s="33"/>
      <c r="D67" s="53"/>
      <c r="E67" s="33"/>
      <c r="F67" s="55"/>
      <c r="G67" s="46"/>
    </row>
    <row r="68" spans="1:7" ht="12.75" customHeight="1">
      <c r="A68" s="62"/>
      <c r="B68" s="44" t="s">
        <v>7</v>
      </c>
      <c r="C68" s="39" t="str">
        <f>'[10]ит.пр'!$C$10</f>
        <v>МЕГЕДЬ Филипп Николаевич</v>
      </c>
      <c r="D68" s="40" t="str">
        <f>'[10]ит.пр'!$D$10</f>
        <v>25.10.1993, кмс</v>
      </c>
      <c r="E68" s="39" t="str">
        <f>'[10]ит.пр'!$E$10</f>
        <v>Новосибирская, Новосибирск, МО</v>
      </c>
      <c r="F68" s="57" t="str">
        <f>'[10]ит.пр'!$G$10</f>
        <v>Томилов И.А., Менщиков С.М.</v>
      </c>
      <c r="G68" s="9"/>
    </row>
    <row r="69" spans="1:7" ht="12.75" customHeight="1">
      <c r="A69" s="62"/>
      <c r="B69" s="44"/>
      <c r="C69" s="33"/>
      <c r="D69" s="53"/>
      <c r="E69" s="33"/>
      <c r="F69" s="55"/>
      <c r="G69" s="9"/>
    </row>
    <row r="70" spans="1:7" ht="12.75" customHeight="1">
      <c r="A70" s="62"/>
      <c r="B70" s="44" t="s">
        <v>7</v>
      </c>
      <c r="C70" s="39" t="str">
        <f>'[10]ит.пр'!$C$12</f>
        <v>МИНКИН Ильдар Мансурович</v>
      </c>
      <c r="D70" s="40" t="str">
        <f>'[10]ит.пр'!$D$12</f>
        <v>10.08.1994, МС</v>
      </c>
      <c r="E70" s="39" t="str">
        <f>'[10]ит.пр'!$E$12</f>
        <v>Красноярский, Красноярск, МО</v>
      </c>
      <c r="F70" s="57" t="str">
        <f>'[10]ит.пр'!$G$12</f>
        <v>Табунцов Н.Н.</v>
      </c>
      <c r="G70" s="9"/>
    </row>
    <row r="71" spans="1:7" ht="12.75" customHeight="1" thickBot="1">
      <c r="A71" s="70"/>
      <c r="B71" s="71"/>
      <c r="C71" s="49"/>
      <c r="D71" s="72"/>
      <c r="E71" s="49"/>
      <c r="F71" s="73"/>
      <c r="G71" s="9"/>
    </row>
    <row r="72" spans="1:7" ht="12.75" customHeight="1" hidden="1">
      <c r="A72" s="61" t="s">
        <v>10</v>
      </c>
      <c r="B72" s="52" t="s">
        <v>5</v>
      </c>
      <c r="C72" s="32" t="str">
        <f>'[2]ит.пр'!$C$6</f>
        <v>КАЗУРОВ Макасим Александрович</v>
      </c>
      <c r="D72" s="74" t="str">
        <f>'[2]ит.пр'!$D$6</f>
        <v>16.02.1999, 1р</v>
      </c>
      <c r="E72" s="32" t="str">
        <f>'[2]ит.пр'!$E$6</f>
        <v>Бийск</v>
      </c>
      <c r="F72" s="54" t="str">
        <f>'[2]ит.пр'!$G$6</f>
        <v>Середа В.В.</v>
      </c>
      <c r="G72" s="46"/>
    </row>
    <row r="73" spans="1:7" ht="12.75" customHeight="1" hidden="1">
      <c r="A73" s="62"/>
      <c r="B73" s="44"/>
      <c r="C73" s="33"/>
      <c r="D73" s="53"/>
      <c r="E73" s="33"/>
      <c r="F73" s="55"/>
      <c r="G73" s="46"/>
    </row>
    <row r="74" spans="1:7" ht="12.75" customHeight="1" hidden="1">
      <c r="A74" s="62"/>
      <c r="B74" s="44" t="s">
        <v>6</v>
      </c>
      <c r="C74" s="39" t="str">
        <f>'[2]ит.пр'!$C$8</f>
        <v>АЙТПЫШЕВ Адам Муратович</v>
      </c>
      <c r="D74" s="40" t="str">
        <f>'[2]ит.пр'!$D$8</f>
        <v>27.06.1999, 1ю</v>
      </c>
      <c r="E74" s="39" t="str">
        <f>'[2]ит.пр'!$E$8</f>
        <v>Бийск</v>
      </c>
      <c r="F74" s="57" t="str">
        <f>'[2]ит.пр'!$G$8</f>
        <v>Петрунько А.Ю. ДимитриенкоИ.В.</v>
      </c>
      <c r="G74" s="46"/>
    </row>
    <row r="75" spans="1:7" ht="12.75" customHeight="1" hidden="1">
      <c r="A75" s="62"/>
      <c r="B75" s="44"/>
      <c r="C75" s="33"/>
      <c r="D75" s="53"/>
      <c r="E75" s="33"/>
      <c r="F75" s="55"/>
      <c r="G75" s="46"/>
    </row>
    <row r="76" spans="1:7" ht="12.75" customHeight="1" hidden="1">
      <c r="A76" s="62"/>
      <c r="B76" s="44" t="s">
        <v>7</v>
      </c>
      <c r="C76" s="39" t="str">
        <f>'[2]ит.пр'!$C$10</f>
        <v>ГЕЙСТ Сергей Игоревич</v>
      </c>
      <c r="D76" s="75" t="str">
        <f>'[2]ит.пр'!$D$10</f>
        <v>31.01.2000, 1ю</v>
      </c>
      <c r="E76" s="39" t="str">
        <f>'[2]ит.пр'!$E$10</f>
        <v>СФО, Алтайский, Заринск, МО</v>
      </c>
      <c r="F76" s="57" t="str">
        <f>'[2]ит.пр'!$G$10</f>
        <v>Блинов А.В., Зайцев В.С.</v>
      </c>
      <c r="G76" s="9"/>
    </row>
    <row r="77" spans="1:7" ht="12.75" customHeight="1" hidden="1">
      <c r="A77" s="62"/>
      <c r="B77" s="44"/>
      <c r="C77" s="33"/>
      <c r="D77" s="53"/>
      <c r="E77" s="33"/>
      <c r="F77" s="63"/>
      <c r="G77" s="9"/>
    </row>
    <row r="78" spans="1:7" ht="12.75" customHeight="1" hidden="1">
      <c r="A78" s="62"/>
      <c r="B78" s="44" t="s">
        <v>7</v>
      </c>
      <c r="C78" s="39" t="str">
        <f>'[2]ит.пр'!$C$12</f>
        <v>БРОННИКОВ Макар Вадимович</v>
      </c>
      <c r="D78" s="40" t="str">
        <f>'[2]ит.пр'!$D$12</f>
        <v>12.04.2000, 2ю</v>
      </c>
      <c r="E78" s="39" t="str">
        <f>'[2]ит.пр'!$E$12</f>
        <v>СФО, Алтайский, Бийск, МО</v>
      </c>
      <c r="F78" s="57" t="str">
        <f>'[2]ит.пр'!$G$12</f>
        <v>Середа В.В.</v>
      </c>
      <c r="G78" s="9"/>
    </row>
    <row r="79" spans="1:7" ht="12.75" customHeight="1" hidden="1" thickBot="1">
      <c r="A79" s="70"/>
      <c r="B79" s="71"/>
      <c r="C79" s="49"/>
      <c r="D79" s="76"/>
      <c r="E79" s="49"/>
      <c r="F79" s="77"/>
      <c r="G79" s="9"/>
    </row>
    <row r="80" spans="1:7" ht="12.75" customHeight="1">
      <c r="A80" s="62" t="s">
        <v>19</v>
      </c>
      <c r="B80" s="48" t="s">
        <v>5</v>
      </c>
      <c r="C80" s="58" t="str">
        <f>'[11]ит.пр'!$C$6</f>
        <v>ПАРШИН Сергей Владимирович</v>
      </c>
      <c r="D80" s="59" t="str">
        <f>'[11]ит.пр'!$D$6</f>
        <v>14.08.1984, МС</v>
      </c>
      <c r="E80" s="58" t="str">
        <f>'[11]ит.пр'!$E$6</f>
        <v>Красноярский, Красноярск</v>
      </c>
      <c r="F80" s="65" t="str">
        <f>'[11]ит.пр'!$G$6</f>
        <v>Шумилин А.П.</v>
      </c>
      <c r="G80" s="46"/>
    </row>
    <row r="81" spans="1:7" ht="12.75" customHeight="1">
      <c r="A81" s="62"/>
      <c r="B81" s="44"/>
      <c r="C81" s="33"/>
      <c r="D81" s="53"/>
      <c r="E81" s="33"/>
      <c r="F81" s="55"/>
      <c r="G81" s="46"/>
    </row>
    <row r="82" spans="1:7" ht="12.75" customHeight="1">
      <c r="A82" s="62"/>
      <c r="B82" s="44" t="s">
        <v>6</v>
      </c>
      <c r="C82" s="39" t="str">
        <f>'[11]ит.пр'!$C$8</f>
        <v>КАРАМЫШЕВ Пётр Александрович</v>
      </c>
      <c r="D82" s="40" t="str">
        <f>'[11]ит.пр'!$D$8</f>
        <v>22.01.1981, МС</v>
      </c>
      <c r="E82" s="39" t="str">
        <f>'[11]ит.пр'!$E$8</f>
        <v>Красноярский, Красноярск, МО</v>
      </c>
      <c r="F82" s="57" t="str">
        <f>'[11]ит.пр'!$G$8</f>
        <v>Хориков В.А.</v>
      </c>
      <c r="G82" s="46"/>
    </row>
    <row r="83" spans="1:7" ht="12.75" customHeight="1">
      <c r="A83" s="62"/>
      <c r="B83" s="44"/>
      <c r="C83" s="33"/>
      <c r="D83" s="53"/>
      <c r="E83" s="33"/>
      <c r="F83" s="55"/>
      <c r="G83" s="46"/>
    </row>
    <row r="84" spans="1:7" ht="12.75" customHeight="1">
      <c r="A84" s="62"/>
      <c r="B84" s="44" t="s">
        <v>7</v>
      </c>
      <c r="C84" s="39" t="str">
        <f>'[11]ит.пр'!$C$10</f>
        <v>КОШКАРОВСКИЙ Максим Владимирович</v>
      </c>
      <c r="D84" s="40" t="str">
        <f>'[11]ит.пр'!$D$10</f>
        <v>07.04.1987, МС</v>
      </c>
      <c r="E84" s="39" t="str">
        <f>'[11]ит.пр'!$E$10</f>
        <v>Красноярский, Красноярск</v>
      </c>
      <c r="F84" s="57" t="str">
        <f>'[11]ит.пр'!$G$10</f>
        <v>Трифонов А.С.</v>
      </c>
      <c r="G84" s="9"/>
    </row>
    <row r="85" spans="1:7" ht="12.75" customHeight="1">
      <c r="A85" s="62"/>
      <c r="B85" s="44"/>
      <c r="C85" s="33"/>
      <c r="D85" s="53"/>
      <c r="E85" s="33"/>
      <c r="F85" s="55"/>
      <c r="G85" s="9"/>
    </row>
    <row r="86" spans="1:7" ht="12.75" customHeight="1">
      <c r="A86" s="62"/>
      <c r="B86" s="44" t="s">
        <v>7</v>
      </c>
      <c r="C86" s="39" t="str">
        <f>'[11]ит.пр'!$C$12</f>
        <v>ОЧУРЧАП Айдын Мергенович</v>
      </c>
      <c r="D86" s="40" t="str">
        <f>'[11]ит.пр'!$D$12</f>
        <v>26.08.1988, МС</v>
      </c>
      <c r="E86" s="39" t="str">
        <f>'[11]ит.пр'!$E$12</f>
        <v>Р.Тыва, Кызыл</v>
      </c>
      <c r="F86" s="57" t="str">
        <f>'[11]ит.пр'!$G$12</f>
        <v>Горбунов А.В.</v>
      </c>
      <c r="G86" s="9"/>
    </row>
    <row r="87" spans="1:7" ht="12.75" customHeight="1" thickBot="1">
      <c r="A87" s="70"/>
      <c r="B87" s="71"/>
      <c r="C87" s="49"/>
      <c r="D87" s="72"/>
      <c r="E87" s="49"/>
      <c r="F87" s="73"/>
      <c r="G87" s="9"/>
    </row>
    <row r="88" spans="2:6" ht="6.75" customHeight="1">
      <c r="B88" s="2"/>
      <c r="C88" s="3"/>
      <c r="D88" s="4"/>
      <c r="E88" s="5"/>
      <c r="F88" s="3"/>
    </row>
    <row r="89" spans="2:6" ht="8.25" customHeight="1" hidden="1">
      <c r="B89" s="2"/>
      <c r="C89" s="3"/>
      <c r="D89" s="4"/>
      <c r="E89" s="5"/>
      <c r="F89" s="3"/>
    </row>
    <row r="90" spans="2:6" ht="12" customHeight="1">
      <c r="B90" s="6" t="str">
        <f>'[1]реквизиты'!$A$6</f>
        <v>Гл. судья, судья МК</v>
      </c>
      <c r="C90" s="7"/>
      <c r="D90" s="7"/>
      <c r="E90" s="11" t="str">
        <f>'[1]реквизиты'!$G$6</f>
        <v>Горбунов А.В.</v>
      </c>
      <c r="F90" s="7"/>
    </row>
    <row r="91" spans="2:6" ht="15" customHeight="1">
      <c r="B91" s="6"/>
      <c r="C91" s="8"/>
      <c r="D91" s="8"/>
      <c r="E91" s="10" t="str">
        <f>'[1]реквизиты'!$G$7</f>
        <v>/г.Омск/</v>
      </c>
      <c r="F91" s="8"/>
    </row>
    <row r="92" spans="2:6" ht="12" customHeight="1">
      <c r="B92" s="6" t="str">
        <f>'[1]реквизиты'!$A$8</f>
        <v>Гл. секретарь, судья МК</v>
      </c>
      <c r="C92" s="8"/>
      <c r="D92" s="8"/>
      <c r="E92" s="11" t="str">
        <f>'[1]реквизиты'!$G$8</f>
        <v>Трескин С.М.</v>
      </c>
      <c r="F92" s="7"/>
    </row>
    <row r="93" spans="3:6" ht="12" customHeight="1">
      <c r="C93" s="1"/>
      <c r="E93" t="str">
        <f>'[1]реквизиты'!$G$9</f>
        <v>/г.Бийск/</v>
      </c>
      <c r="F93" s="8"/>
    </row>
    <row r="98" ht="12.75">
      <c r="Q98" t="s">
        <v>9</v>
      </c>
    </row>
  </sheetData>
  <sheetProtection/>
  <mergeCells count="242">
    <mergeCell ref="B82:B83"/>
    <mergeCell ref="B32:B33"/>
    <mergeCell ref="A5:G5"/>
    <mergeCell ref="B72:B73"/>
    <mergeCell ref="C72:C73"/>
    <mergeCell ref="C78:C79"/>
    <mergeCell ref="E82:E83"/>
    <mergeCell ref="B74:B75"/>
    <mergeCell ref="A32:A39"/>
    <mergeCell ref="A40:A47"/>
    <mergeCell ref="A80:A87"/>
    <mergeCell ref="A48:A55"/>
    <mergeCell ref="A56:A63"/>
    <mergeCell ref="A64:A71"/>
    <mergeCell ref="A72:A79"/>
    <mergeCell ref="B76:B77"/>
    <mergeCell ref="B56:B57"/>
    <mergeCell ref="B50:B51"/>
    <mergeCell ref="B52:B53"/>
    <mergeCell ref="B48:B49"/>
    <mergeCell ref="A8:A15"/>
    <mergeCell ref="A16:A23"/>
    <mergeCell ref="A24:A31"/>
    <mergeCell ref="B30:B31"/>
    <mergeCell ref="B14:B15"/>
    <mergeCell ref="B16:B17"/>
    <mergeCell ref="B28:B29"/>
    <mergeCell ref="F62:F63"/>
    <mergeCell ref="D68:D69"/>
    <mergeCell ref="C66:C67"/>
    <mergeCell ref="B66:B67"/>
    <mergeCell ref="B70:B71"/>
    <mergeCell ref="C70:C71"/>
    <mergeCell ref="B68:B69"/>
    <mergeCell ref="B64:B65"/>
    <mergeCell ref="D70:D71"/>
    <mergeCell ref="E66:E67"/>
    <mergeCell ref="C62:C63"/>
    <mergeCell ref="C56:C57"/>
    <mergeCell ref="B58:B59"/>
    <mergeCell ref="B60:B61"/>
    <mergeCell ref="B54:B55"/>
    <mergeCell ref="C54:C55"/>
    <mergeCell ref="C50:C51"/>
    <mergeCell ref="F14:F15"/>
    <mergeCell ref="B6:B7"/>
    <mergeCell ref="D6:D7"/>
    <mergeCell ref="E6:E7"/>
    <mergeCell ref="C6:C7"/>
    <mergeCell ref="C10:C11"/>
    <mergeCell ref="B12:B13"/>
    <mergeCell ref="C8:C9"/>
    <mergeCell ref="F8:F9"/>
    <mergeCell ref="D8:D9"/>
    <mergeCell ref="E10:E11"/>
    <mergeCell ref="F12:F13"/>
    <mergeCell ref="F10:F11"/>
    <mergeCell ref="F6:F7"/>
    <mergeCell ref="B10:B11"/>
    <mergeCell ref="E12:E13"/>
    <mergeCell ref="B8:B9"/>
    <mergeCell ref="C18:C19"/>
    <mergeCell ref="D18:D19"/>
    <mergeCell ref="E18:E19"/>
    <mergeCell ref="D12:D13"/>
    <mergeCell ref="C12:C13"/>
    <mergeCell ref="E8:E9"/>
    <mergeCell ref="C14:C15"/>
    <mergeCell ref="D14:D15"/>
    <mergeCell ref="E14:E15"/>
    <mergeCell ref="D10:D11"/>
    <mergeCell ref="E20:E21"/>
    <mergeCell ref="B22:B23"/>
    <mergeCell ref="D16:D17"/>
    <mergeCell ref="C16:C17"/>
    <mergeCell ref="D22:D23"/>
    <mergeCell ref="D20:D21"/>
    <mergeCell ref="B18:B19"/>
    <mergeCell ref="B20:B21"/>
    <mergeCell ref="E22:E23"/>
    <mergeCell ref="C20:C21"/>
    <mergeCell ref="E24:E25"/>
    <mergeCell ref="B24:B25"/>
    <mergeCell ref="C24:C25"/>
    <mergeCell ref="D24:D25"/>
    <mergeCell ref="B26:B27"/>
    <mergeCell ref="D32:D33"/>
    <mergeCell ref="E32:E33"/>
    <mergeCell ref="C30:C31"/>
    <mergeCell ref="E28:E29"/>
    <mergeCell ref="C26:C27"/>
    <mergeCell ref="G32:G33"/>
    <mergeCell ref="G40:G41"/>
    <mergeCell ref="F32:F33"/>
    <mergeCell ref="G34:G35"/>
    <mergeCell ref="D40:D41"/>
    <mergeCell ref="D36:D37"/>
    <mergeCell ref="E34:E35"/>
    <mergeCell ref="F40:F41"/>
    <mergeCell ref="E36:E37"/>
    <mergeCell ref="F36:F37"/>
    <mergeCell ref="E38:E39"/>
    <mergeCell ref="F38:F39"/>
    <mergeCell ref="F30:F31"/>
    <mergeCell ref="E30:E31"/>
    <mergeCell ref="B38:B39"/>
    <mergeCell ref="C38:C39"/>
    <mergeCell ref="B36:B37"/>
    <mergeCell ref="B46:B47"/>
    <mergeCell ref="D46:D47"/>
    <mergeCell ref="E44:E45"/>
    <mergeCell ref="C46:C47"/>
    <mergeCell ref="B44:B45"/>
    <mergeCell ref="C44:C45"/>
    <mergeCell ref="E40:E41"/>
    <mergeCell ref="G42:G43"/>
    <mergeCell ref="A1:G1"/>
    <mergeCell ref="A2:G2"/>
    <mergeCell ref="A3:G3"/>
    <mergeCell ref="A4:G4"/>
    <mergeCell ref="E68:E69"/>
    <mergeCell ref="D58:D59"/>
    <mergeCell ref="D52:D53"/>
    <mergeCell ref="G48:G49"/>
    <mergeCell ref="G6:G7"/>
    <mergeCell ref="F72:F73"/>
    <mergeCell ref="G58:G59"/>
    <mergeCell ref="G56:G57"/>
    <mergeCell ref="G64:G65"/>
    <mergeCell ref="G66:G67"/>
    <mergeCell ref="F50:F51"/>
    <mergeCell ref="F58:F59"/>
    <mergeCell ref="F56:F57"/>
    <mergeCell ref="F60:F61"/>
    <mergeCell ref="F64:F65"/>
    <mergeCell ref="G8:G9"/>
    <mergeCell ref="G12:G13"/>
    <mergeCell ref="G16:G17"/>
    <mergeCell ref="G10:G11"/>
    <mergeCell ref="B78:B79"/>
    <mergeCell ref="B62:B63"/>
    <mergeCell ref="F70:F71"/>
    <mergeCell ref="G72:G73"/>
    <mergeCell ref="F66:F67"/>
    <mergeCell ref="E70:E71"/>
    <mergeCell ref="F18:F19"/>
    <mergeCell ref="F20:F21"/>
    <mergeCell ref="E16:E17"/>
    <mergeCell ref="G50:G51"/>
    <mergeCell ref="G26:G27"/>
    <mergeCell ref="G24:G25"/>
    <mergeCell ref="G18:G19"/>
    <mergeCell ref="F28:F29"/>
    <mergeCell ref="F16:F17"/>
    <mergeCell ref="F22:F23"/>
    <mergeCell ref="G74:G75"/>
    <mergeCell ref="D76:D77"/>
    <mergeCell ref="G82:G83"/>
    <mergeCell ref="G80:G81"/>
    <mergeCell ref="F74:F75"/>
    <mergeCell ref="F76:F77"/>
    <mergeCell ref="D78:D79"/>
    <mergeCell ref="D80:D81"/>
    <mergeCell ref="F80:F81"/>
    <mergeCell ref="E74:E75"/>
    <mergeCell ref="C22:C23"/>
    <mergeCell ref="D30:D31"/>
    <mergeCell ref="C32:C33"/>
    <mergeCell ref="F24:F25"/>
    <mergeCell ref="F34:F35"/>
    <mergeCell ref="F26:F27"/>
    <mergeCell ref="C28:C29"/>
    <mergeCell ref="D28:D29"/>
    <mergeCell ref="D26:D27"/>
    <mergeCell ref="E26:E27"/>
    <mergeCell ref="C36:C37"/>
    <mergeCell ref="B34:B35"/>
    <mergeCell ref="D38:D39"/>
    <mergeCell ref="D34:D35"/>
    <mergeCell ref="C34:C35"/>
    <mergeCell ref="F42:F43"/>
    <mergeCell ref="B42:B43"/>
    <mergeCell ref="E42:E43"/>
    <mergeCell ref="C42:C43"/>
    <mergeCell ref="B40:B41"/>
    <mergeCell ref="C40:C41"/>
    <mergeCell ref="D42:D43"/>
    <mergeCell ref="D54:D55"/>
    <mergeCell ref="D44:D45"/>
    <mergeCell ref="F48:F49"/>
    <mergeCell ref="E52:E53"/>
    <mergeCell ref="D50:D51"/>
    <mergeCell ref="C48:C49"/>
    <mergeCell ref="D48:D49"/>
    <mergeCell ref="F44:F45"/>
    <mergeCell ref="F52:F53"/>
    <mergeCell ref="E54:E55"/>
    <mergeCell ref="E46:E47"/>
    <mergeCell ref="E50:E51"/>
    <mergeCell ref="E48:E49"/>
    <mergeCell ref="F54:F55"/>
    <mergeCell ref="F46:F47"/>
    <mergeCell ref="D74:D75"/>
    <mergeCell ref="C52:C53"/>
    <mergeCell ref="D56:D57"/>
    <mergeCell ref="E56:E57"/>
    <mergeCell ref="D66:D67"/>
    <mergeCell ref="E72:E73"/>
    <mergeCell ref="D72:D73"/>
    <mergeCell ref="E58:E59"/>
    <mergeCell ref="C74:C75"/>
    <mergeCell ref="C58:C59"/>
    <mergeCell ref="F68:F69"/>
    <mergeCell ref="C60:C61"/>
    <mergeCell ref="D60:D61"/>
    <mergeCell ref="D62:D63"/>
    <mergeCell ref="C64:C65"/>
    <mergeCell ref="C68:C69"/>
    <mergeCell ref="E62:E63"/>
    <mergeCell ref="D64:D65"/>
    <mergeCell ref="E64:E65"/>
    <mergeCell ref="E60:E61"/>
    <mergeCell ref="B80:B81"/>
    <mergeCell ref="F86:F87"/>
    <mergeCell ref="B86:B87"/>
    <mergeCell ref="C86:C87"/>
    <mergeCell ref="D86:D87"/>
    <mergeCell ref="E86:E87"/>
    <mergeCell ref="F82:F83"/>
    <mergeCell ref="B84:B85"/>
    <mergeCell ref="C84:C85"/>
    <mergeCell ref="D84:D85"/>
    <mergeCell ref="C80:C81"/>
    <mergeCell ref="E80:E81"/>
    <mergeCell ref="F84:F85"/>
    <mergeCell ref="E78:E79"/>
    <mergeCell ref="F78:F79"/>
    <mergeCell ref="E76:E77"/>
    <mergeCell ref="E84:E85"/>
    <mergeCell ref="D82:D83"/>
    <mergeCell ref="C76:C77"/>
    <mergeCell ref="C82:C83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72" r:id="rId2"/>
  <rowBreaks count="1" manualBreakCount="1">
    <brk id="93" max="6" man="1"/>
  </rowBreaks>
  <colBreaks count="2" manualBreakCount="2">
    <brk id="11" max="65535" man="1"/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2015-04-19T08:03:04Z</cp:lastPrinted>
  <dcterms:created xsi:type="dcterms:W3CDTF">1996-10-08T23:32:33Z</dcterms:created>
  <dcterms:modified xsi:type="dcterms:W3CDTF">2015-04-19T08:36:03Z</dcterms:modified>
  <cp:category/>
  <cp:version/>
  <cp:contentType/>
  <cp:contentStatus/>
</cp:coreProperties>
</file>