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" sheetId="1" r:id="rId1"/>
    <sheet name="2день" sheetId="2" r:id="rId2"/>
    <sheet name="1день" sheetId="3" r:id="rId3"/>
    <sheet name="юнош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<sst xmlns="http://schemas.openxmlformats.org/spreadsheetml/2006/main" count="168" uniqueCount="18">
  <si>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</si>
  <si>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</si>
  <si>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</si>
  <si>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</si>
  <si>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</si>
  <si>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</si>
  <si>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</si>
  <si>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СПИСОК ПРИЗЕРОВ</t>
  </si>
  <si>
    <t>48</t>
  </si>
  <si>
    <t>округ</t>
  </si>
  <si>
    <t>ДСО</t>
  </si>
  <si>
    <t>субъект, город</t>
  </si>
  <si>
    <t>Д.Р, разряд</t>
  </si>
  <si>
    <t>70</t>
  </si>
  <si>
    <t>&gt;87</t>
  </si>
  <si>
    <t>52</t>
  </si>
  <si>
    <t>56</t>
  </si>
  <si>
    <t>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</si>
</sst>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5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193" fontId="2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5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35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9" fontId="3" fillId="36" borderId="27" xfId="0" applyNumberFormat="1" applyFont="1" applyFill="1" applyBorder="1" applyAlignment="1">
      <alignment horizontal="center" vertical="center" wrapText="1"/>
    </xf>
    <xf numFmtId="49" fontId="3" fillId="37" borderId="30" xfId="0" applyNumberFormat="1" applyFont="1" applyFill="1" applyBorder="1" applyAlignment="1">
      <alignment horizontal="center" vertical="center" wrapText="1"/>
    </xf>
    <xf numFmtId="49" fontId="3" fillId="37" borderId="2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>
      <alignment horizontal="center" vertical="center" wrapText="1"/>
    </xf>
    <xf numFmtId="49" fontId="3" fillId="35" borderId="33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37" borderId="35" xfId="0" applyNumberFormat="1" applyFont="1" applyFill="1" applyBorder="1" applyAlignment="1">
      <alignment horizontal="center" vertical="center" wrapText="1"/>
    </xf>
    <xf numFmtId="49" fontId="9" fillId="33" borderId="36" xfId="0" applyNumberFormat="1" applyFont="1" applyFill="1" applyBorder="1" applyAlignment="1">
      <alignment horizontal="center" vertical="center" wrapText="1"/>
    </xf>
    <xf numFmtId="49" fontId="9" fillId="33" borderId="3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</xdr:rowOff>
    </xdr:from>
    <xdr:to>
      <xdr:col>7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</xdr:rowOff>
    </xdr:from>
    <xdr:to>
      <xdr:col>7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</xdr:rowOff>
    </xdr:from>
    <xdr:to>
      <xdr:col>7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</xdr:rowOff>
    </xdr:from>
    <xdr:to>
      <xdr:col>7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79</xdr:row>
      <xdr:rowOff>28575</xdr:rowOff>
    </xdr:from>
    <xdr:to>
      <xdr:col>2</xdr:col>
      <xdr:colOff>923925</xdr:colOff>
      <xdr:row>81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5730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79</xdr:row>
      <xdr:rowOff>9525</xdr:rowOff>
    </xdr:from>
    <xdr:to>
      <xdr:col>7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255395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&#1056;&#1077;&#1075;&#1080;&#1089;&#1090;&#1088;&#1072;&#1094;&#1080;&#1103;&#1070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87&#110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&#1089;&#1074;87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48&#1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52&#11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56&#110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60&#110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65&#110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70&#110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75&#110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81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регистрация"/>
      <sheetName val="реквизиты"/>
      <sheetName val="разряды"/>
      <sheetName val="мандатная"/>
      <sheetName val="Лист1"/>
      <sheetName val="регистрация (3)"/>
      <sheetName val="регистрация (2)"/>
    </sheetNames>
    <sheetDataSet>
      <sheetData sheetId="2">
        <row r="2">
          <cell r="A2" t="str">
            <v>Первенство России по самбо среди  юношей 1998-99 г.р.</v>
          </cell>
        </row>
        <row r="3">
          <cell r="A3" t="str">
            <v>1-5 февраля 2016 г.   г.Кстово</v>
          </cell>
        </row>
        <row r="6">
          <cell r="A6" t="str">
            <v>Гл. судья, судья МК</v>
          </cell>
          <cell r="G6" t="str">
            <v>Шоя Ю.А.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Вышегородцев Д.Е.</v>
          </cell>
        </row>
        <row r="9">
          <cell r="G9" t="str">
            <v>/г.Северск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ТАШЛАНОВ Даниил Иванович</v>
          </cell>
          <cell r="D6">
            <v>35829</v>
          </cell>
          <cell r="E6" t="str">
            <v>КМС</v>
          </cell>
          <cell r="F6" t="str">
            <v>ПФО</v>
          </cell>
          <cell r="G6" t="str">
            <v>Оренбургская обл.</v>
          </cell>
          <cell r="H6" t="str">
            <v>Бузулук</v>
          </cell>
          <cell r="I6" t="str">
            <v>МО</v>
          </cell>
          <cell r="J6" t="str">
            <v>Плотников ПД</v>
          </cell>
        </row>
        <row r="8">
          <cell r="C8" t="str">
            <v>НОВИК Михаил Акрамович</v>
          </cell>
          <cell r="D8">
            <v>36294</v>
          </cell>
          <cell r="E8" t="str">
            <v>КМС</v>
          </cell>
          <cell r="F8" t="str">
            <v>МОС</v>
          </cell>
          <cell r="G8" t="str">
            <v>МОСКВА</v>
          </cell>
          <cell r="H8" t="str">
            <v>Москва</v>
          </cell>
          <cell r="I8" t="str">
            <v>МКС</v>
          </cell>
          <cell r="J8" t="str">
            <v>Бобылев А.Б., Колженков А.С.</v>
          </cell>
        </row>
        <row r="10">
          <cell r="C10" t="str">
            <v>ДЕШИЕВ Русланбек Абурашидович</v>
          </cell>
          <cell r="D10">
            <v>35850</v>
          </cell>
          <cell r="E10" t="str">
            <v>КМС</v>
          </cell>
          <cell r="F10" t="str">
            <v>СКФО</v>
          </cell>
          <cell r="G10" t="str">
            <v>Чеченская респ.</v>
          </cell>
          <cell r="H10">
            <v>0</v>
          </cell>
          <cell r="I10" t="str">
            <v>Минспорт</v>
          </cell>
          <cell r="J10" t="str">
            <v>Кагерманов РБ Ахмадов З</v>
          </cell>
        </row>
        <row r="12">
          <cell r="C12" t="str">
            <v>ОСИПЮК Тарас Михайлович</v>
          </cell>
          <cell r="D12">
            <v>36533</v>
          </cell>
          <cell r="E12" t="str">
            <v>КМС</v>
          </cell>
          <cell r="F12" t="str">
            <v>МОС</v>
          </cell>
          <cell r="G12" t="str">
            <v>МОСКВА</v>
          </cell>
          <cell r="H12" t="str">
            <v>Москва</v>
          </cell>
          <cell r="I12" t="str">
            <v>МКС</v>
          </cell>
          <cell r="J12" t="str">
            <v>Павлов Д.А., Фунтиков П.В.</v>
          </cell>
        </row>
        <row r="14">
          <cell r="C14" t="str">
            <v>ДАСАЕВ Расим Рафаэлевич</v>
          </cell>
          <cell r="D14">
            <v>36324</v>
          </cell>
          <cell r="E14" t="str">
            <v>КМС</v>
          </cell>
          <cell r="F14" t="str">
            <v>МОС</v>
          </cell>
          <cell r="G14" t="str">
            <v>МОСКВА</v>
          </cell>
          <cell r="H14" t="str">
            <v>Москва</v>
          </cell>
          <cell r="I14" t="str">
            <v>МКС</v>
          </cell>
          <cell r="J14" t="str">
            <v>Конин В.И., Богомолов В.А.</v>
          </cell>
        </row>
        <row r="16">
          <cell r="C16" t="str">
            <v>СИНИЦИН Сергей Александрович</v>
          </cell>
          <cell r="D16">
            <v>0</v>
          </cell>
          <cell r="E16" t="str">
            <v>КМС</v>
          </cell>
          <cell r="F16" t="str">
            <v>ЦФО</v>
          </cell>
          <cell r="G16" t="str">
            <v>Воронежская обл.</v>
          </cell>
          <cell r="H16" t="str">
            <v>Воронеж</v>
          </cell>
          <cell r="I16" t="str">
            <v>МО</v>
          </cell>
          <cell r="J16" t="str">
            <v>Гончаров СЮ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КАИТОВ Кемал Дахирович</v>
          </cell>
          <cell r="D6">
            <v>36132</v>
          </cell>
          <cell r="E6" t="str">
            <v>КМС</v>
          </cell>
          <cell r="F6" t="str">
            <v>СКФО</v>
          </cell>
          <cell r="G6" t="str">
            <v>КЧР</v>
          </cell>
          <cell r="H6" t="str">
            <v>Черкеск</v>
          </cell>
          <cell r="I6" t="str">
            <v>МО</v>
          </cell>
          <cell r="J6" t="str">
            <v>Бостанов АБ Байчоров ПИ</v>
          </cell>
        </row>
        <row r="8">
          <cell r="C8" t="str">
            <v>БАКАНОВ Денис Сергеевич</v>
          </cell>
          <cell r="D8">
            <v>36048</v>
          </cell>
          <cell r="E8" t="str">
            <v>КМС</v>
          </cell>
          <cell r="F8" t="str">
            <v>МОС</v>
          </cell>
          <cell r="G8" t="str">
            <v>МОСКВА</v>
          </cell>
          <cell r="H8" t="str">
            <v>Москва</v>
          </cell>
          <cell r="I8" t="str">
            <v>МКС</v>
          </cell>
          <cell r="J8" t="str">
            <v>Лебедев А.А., Огиенко Д.С.</v>
          </cell>
        </row>
        <row r="10">
          <cell r="C10" t="str">
            <v>БАБАЯН Давид Каренович</v>
          </cell>
          <cell r="D10">
            <v>36775</v>
          </cell>
          <cell r="E10" t="str">
            <v>КМС</v>
          </cell>
          <cell r="F10" t="str">
            <v>МОС</v>
          </cell>
          <cell r="G10" t="str">
            <v>МОСКВА</v>
          </cell>
          <cell r="H10" t="str">
            <v>Москва</v>
          </cell>
          <cell r="I10" t="str">
            <v>МКС</v>
          </cell>
          <cell r="J10" t="str">
            <v>Сейтаблаев А.В., Юхарев С.С.</v>
          </cell>
        </row>
        <row r="12">
          <cell r="C12" t="str">
            <v>ШУВАЕВ Дмитрий Сергеевич</v>
          </cell>
          <cell r="D12">
            <v>36099</v>
          </cell>
          <cell r="E12" t="str">
            <v>КМС</v>
          </cell>
          <cell r="F12" t="str">
            <v>УФО</v>
          </cell>
          <cell r="G12" t="str">
            <v>Свердловская обл</v>
          </cell>
          <cell r="H12" t="str">
            <v>В.Пышма</v>
          </cell>
          <cell r="I12" t="str">
            <v>УОР</v>
          </cell>
          <cell r="J12" t="str">
            <v>Мельников АН Стенников ВГ</v>
          </cell>
        </row>
        <row r="14">
          <cell r="C14" t="str">
            <v>КУРНАКИН Александр Сергеевич</v>
          </cell>
          <cell r="D14">
            <v>35845</v>
          </cell>
          <cell r="E14" t="str">
            <v>КМС</v>
          </cell>
          <cell r="F14" t="str">
            <v>ПФО</v>
          </cell>
          <cell r="G14" t="str">
            <v>Самарская обл.</v>
          </cell>
          <cell r="H14" t="str">
            <v>Сызрань</v>
          </cell>
          <cell r="I14" t="str">
            <v>МО</v>
          </cell>
          <cell r="J14" t="str">
            <v>Арычков АА</v>
          </cell>
        </row>
        <row r="16">
          <cell r="C16" t="str">
            <v>ПОЗНАХИРКО Глеб Игоревич</v>
          </cell>
          <cell r="D16">
            <v>36270</v>
          </cell>
          <cell r="E16" t="str">
            <v>КМС</v>
          </cell>
          <cell r="F16" t="str">
            <v>ДВФО</v>
          </cell>
          <cell r="G16" t="str">
            <v>Приморский кр.</v>
          </cell>
          <cell r="H16" t="str">
            <v>Владивосток</v>
          </cell>
          <cell r="I16" t="str">
            <v>МО</v>
          </cell>
          <cell r="J16" t="str">
            <v>Урядов ВВ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ЕРЕМИН Евгений Алексеевич</v>
          </cell>
          <cell r="D6">
            <v>36504</v>
          </cell>
          <cell r="E6" t="str">
            <v>КМС</v>
          </cell>
          <cell r="F6" t="str">
            <v>ДВФО</v>
          </cell>
          <cell r="G6" t="str">
            <v>Приморский кр.</v>
          </cell>
          <cell r="H6" t="str">
            <v>Уссурийск</v>
          </cell>
          <cell r="I6" t="str">
            <v>МО</v>
          </cell>
          <cell r="J6" t="str">
            <v>Селезнева ЕГ Денисов ВЛ</v>
          </cell>
        </row>
        <row r="8">
          <cell r="C8" t="str">
            <v>ТОВМАСЯН Арман Андраникович</v>
          </cell>
          <cell r="D8">
            <v>36735</v>
          </cell>
          <cell r="E8" t="str">
            <v>КМС</v>
          </cell>
          <cell r="F8" t="str">
            <v>ПФО</v>
          </cell>
          <cell r="G8" t="str">
            <v>Саратовская обл.</v>
          </cell>
          <cell r="H8" t="str">
            <v>Турковск</v>
          </cell>
          <cell r="I8" t="str">
            <v>МО</v>
          </cell>
          <cell r="J8" t="str">
            <v>Торосян СР</v>
          </cell>
        </row>
        <row r="10">
          <cell r="C10" t="str">
            <v>ИБРАГИМОВ Имам Мамедович</v>
          </cell>
          <cell r="D10">
            <v>36193</v>
          </cell>
          <cell r="E10" t="str">
            <v>1р</v>
          </cell>
          <cell r="F10" t="str">
            <v>СКФО</v>
          </cell>
          <cell r="G10" t="str">
            <v>Р.Дагестан</v>
          </cell>
          <cell r="H10">
            <v>0</v>
          </cell>
          <cell r="I10" t="str">
            <v>ПР</v>
          </cell>
          <cell r="J10" t="str">
            <v>Джанбеков ТА</v>
          </cell>
        </row>
        <row r="12">
          <cell r="C12" t="str">
            <v>ПШЕНИЧНЫХ Александр Игоревич</v>
          </cell>
          <cell r="D12">
            <v>36566</v>
          </cell>
          <cell r="E12" t="str">
            <v>КМС</v>
          </cell>
          <cell r="F12" t="str">
            <v>ЦФО</v>
          </cell>
          <cell r="G12" t="str">
            <v>Ивановская обл.</v>
          </cell>
          <cell r="H12" t="str">
            <v>Кинешма</v>
          </cell>
          <cell r="I12" t="str">
            <v>МО</v>
          </cell>
          <cell r="J12" t="str">
            <v>Пшеничных ИА</v>
          </cell>
        </row>
        <row r="14">
          <cell r="C14" t="str">
            <v>ГАЙТУКИЕВ Байал Русланович</v>
          </cell>
          <cell r="D14">
            <v>36841</v>
          </cell>
          <cell r="E14" t="str">
            <v>КМС</v>
          </cell>
          <cell r="F14" t="str">
            <v>СКФО</v>
          </cell>
          <cell r="G14" t="str">
            <v>Р.Ингушетия</v>
          </cell>
          <cell r="H14" t="str">
            <v>Карабулак</v>
          </cell>
          <cell r="I14" t="str">
            <v>МО</v>
          </cell>
          <cell r="J14" t="str">
            <v>Чахкиев ИМ</v>
          </cell>
        </row>
        <row r="16">
          <cell r="C16" t="str">
            <v>БАРЛЕЕВ Иван Евгеньевич</v>
          </cell>
          <cell r="D16">
            <v>36470</v>
          </cell>
          <cell r="E16" t="str">
            <v>КМС</v>
          </cell>
          <cell r="F16" t="str">
            <v>ЦФО</v>
          </cell>
          <cell r="G16" t="str">
            <v>Ярославская обл.</v>
          </cell>
          <cell r="H16" t="str">
            <v>Рыбинск</v>
          </cell>
          <cell r="I16" t="str">
            <v>МО</v>
          </cell>
          <cell r="J16" t="str">
            <v>Антропов ИС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ЦИКУ Рамазан Анзаурович</v>
          </cell>
          <cell r="D6">
            <v>36176</v>
          </cell>
          <cell r="E6" t="str">
            <v>КМС</v>
          </cell>
          <cell r="F6" t="str">
            <v>ЮФО</v>
          </cell>
          <cell r="G6" t="str">
            <v>Р.Адыгея</v>
          </cell>
          <cell r="H6" t="str">
            <v>Адыгея</v>
          </cell>
          <cell r="I6" t="str">
            <v>МО</v>
          </cell>
          <cell r="J6" t="str">
            <v>Совмен Б</v>
          </cell>
        </row>
        <row r="8">
          <cell r="C8" t="str">
            <v>МУРАДЯН Эдуард Артурович</v>
          </cell>
          <cell r="D8">
            <v>35942</v>
          </cell>
          <cell r="E8" t="str">
            <v>МС</v>
          </cell>
          <cell r="F8" t="str">
            <v>ЮФО</v>
          </cell>
          <cell r="G8" t="str">
            <v>Краснодарский кр.</v>
          </cell>
          <cell r="H8" t="str">
            <v>Армавир</v>
          </cell>
          <cell r="I8" t="str">
            <v>МО</v>
          </cell>
          <cell r="J8" t="str">
            <v>Бородин ВГ Мгдсян ЕЗ</v>
          </cell>
        </row>
        <row r="10">
          <cell r="C10" t="str">
            <v>ЗАБОЛОТНЫЙ Рустам Васильевич</v>
          </cell>
          <cell r="D10">
            <v>35968</v>
          </cell>
          <cell r="E10" t="str">
            <v>КМС</v>
          </cell>
          <cell r="F10" t="str">
            <v>СКФО</v>
          </cell>
          <cell r="G10" t="str">
            <v>Р.Дагестан</v>
          </cell>
          <cell r="I10" t="str">
            <v>ПР</v>
          </cell>
          <cell r="J10" t="str">
            <v>Магомедов МА</v>
          </cell>
        </row>
        <row r="12">
          <cell r="C12" t="str">
            <v>КОЧЕТОВ Никита Александрович</v>
          </cell>
          <cell r="D12">
            <v>36663</v>
          </cell>
          <cell r="E12" t="str">
            <v>КМС</v>
          </cell>
          <cell r="F12" t="str">
            <v>МОС</v>
          </cell>
          <cell r="G12" t="str">
            <v>МОСКВА</v>
          </cell>
          <cell r="H12" t="str">
            <v>Москва</v>
          </cell>
          <cell r="I12" t="str">
            <v>МО</v>
          </cell>
          <cell r="J12" t="str">
            <v>Богомолов В.А. Мартынов И.В.</v>
          </cell>
        </row>
        <row r="14">
          <cell r="C14" t="str">
            <v>ТЛИШЕВ Харун Сминович</v>
          </cell>
          <cell r="D14">
            <v>36479</v>
          </cell>
          <cell r="E14" t="str">
            <v>КМС</v>
          </cell>
          <cell r="F14" t="str">
            <v>ЮФО</v>
          </cell>
          <cell r="G14" t="str">
            <v>Краснодарский кр.</v>
          </cell>
          <cell r="H14" t="str">
            <v>Армавир</v>
          </cell>
          <cell r="I14" t="str">
            <v>МО</v>
          </cell>
          <cell r="J14" t="str">
            <v>Псеунов МА</v>
          </cell>
        </row>
        <row r="16">
          <cell r="C16" t="str">
            <v>ТАОВ Адам Бисланович</v>
          </cell>
          <cell r="D16">
            <v>36034</v>
          </cell>
          <cell r="E16" t="str">
            <v>КМС</v>
          </cell>
          <cell r="F16" t="str">
            <v>ЮФО</v>
          </cell>
          <cell r="G16" t="str">
            <v>Р.Адыгея</v>
          </cell>
          <cell r="H16" t="str">
            <v>Адыгея</v>
          </cell>
          <cell r="I16" t="str">
            <v>МО</v>
          </cell>
          <cell r="J16" t="str">
            <v>Хакуринов Д. Меретукова 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ГАРЧУ Олег Иванович</v>
          </cell>
          <cell r="D6">
            <v>35836</v>
          </cell>
          <cell r="E6" t="str">
            <v>КМС</v>
          </cell>
          <cell r="F6" t="str">
            <v>МОС</v>
          </cell>
          <cell r="G6" t="str">
            <v>МОСКВА</v>
          </cell>
          <cell r="H6">
            <v>0</v>
          </cell>
          <cell r="I6" t="str">
            <v>МКС</v>
          </cell>
          <cell r="J6" t="str">
            <v>Астахов В.В., Филимонов С.Н.</v>
          </cell>
        </row>
        <row r="8">
          <cell r="C8" t="str">
            <v>АБДУЛГАЛИМОВ Имирали Рамазанович</v>
          </cell>
          <cell r="D8">
            <v>35796</v>
          </cell>
          <cell r="E8" t="str">
            <v>КМС</v>
          </cell>
          <cell r="F8" t="str">
            <v>УФО</v>
          </cell>
          <cell r="G8" t="str">
            <v>ХМАО-ЮГРА</v>
          </cell>
          <cell r="H8" t="str">
            <v>Радужный</v>
          </cell>
          <cell r="I8" t="str">
            <v>МО</v>
          </cell>
          <cell r="J8" t="str">
            <v>Закарьяев АФ Саркисян АА</v>
          </cell>
        </row>
        <row r="10">
          <cell r="C10" t="str">
            <v>АГАФОНОВ Иван Владимирович</v>
          </cell>
          <cell r="D10">
            <v>36723</v>
          </cell>
          <cell r="E10" t="str">
            <v>1р</v>
          </cell>
          <cell r="F10" t="str">
            <v>ЦФО</v>
          </cell>
          <cell r="G10" t="str">
            <v>Липецкая обл.</v>
          </cell>
          <cell r="H10" t="str">
            <v>Елец</v>
          </cell>
          <cell r="I10" t="str">
            <v>МО</v>
          </cell>
          <cell r="J10" t="str">
            <v>Агафонов ВН</v>
          </cell>
        </row>
        <row r="12">
          <cell r="C12" t="str">
            <v>ЗИЛФИКАРОВ Шамиль Курбанисмаилович</v>
          </cell>
          <cell r="D12">
            <v>36072</v>
          </cell>
          <cell r="E12" t="str">
            <v>КМС</v>
          </cell>
          <cell r="F12" t="str">
            <v>УФО</v>
          </cell>
          <cell r="G12" t="str">
            <v>ХМАО-ЮГРА</v>
          </cell>
          <cell r="H12" t="str">
            <v>Нижневартовск</v>
          </cell>
          <cell r="I12" t="str">
            <v>МО</v>
          </cell>
          <cell r="J12" t="str">
            <v>Воробьев ВВ</v>
          </cell>
        </row>
        <row r="14">
          <cell r="C14" t="str">
            <v>НАЗАРЗОДА Анушервон Бузургмехр</v>
          </cell>
          <cell r="D14">
            <v>36195</v>
          </cell>
          <cell r="E14" t="str">
            <v>КМС</v>
          </cell>
          <cell r="F14" t="str">
            <v>МОС</v>
          </cell>
          <cell r="G14" t="str">
            <v>МОСКВА</v>
          </cell>
          <cell r="H14">
            <v>0</v>
          </cell>
          <cell r="I14" t="str">
            <v>МКС</v>
          </cell>
          <cell r="J14" t="str">
            <v>Клецков Д.В., Астахов В.В.</v>
          </cell>
        </row>
        <row r="16">
          <cell r="C16" t="str">
            <v>МАКАРЯН Артур Робертович</v>
          </cell>
          <cell r="D16">
            <v>35909</v>
          </cell>
          <cell r="E16" t="str">
            <v>1юн.</v>
          </cell>
          <cell r="F16" t="str">
            <v>ЮФО</v>
          </cell>
          <cell r="G16" t="str">
            <v>Краснодарский кр.</v>
          </cell>
          <cell r="H16" t="str">
            <v>Сочи</v>
          </cell>
          <cell r="I16" t="str">
            <v>МО</v>
          </cell>
          <cell r="J16" t="str">
            <v>Демура АВ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ДЗЯМКО-ГОМУЛЕЦ Роман Николаевич</v>
          </cell>
          <cell r="D6">
            <v>36444</v>
          </cell>
          <cell r="E6" t="str">
            <v>КМС</v>
          </cell>
          <cell r="F6" t="str">
            <v>ЦФО</v>
          </cell>
          <cell r="G6" t="str">
            <v>Московская обл.</v>
          </cell>
          <cell r="H6" t="str">
            <v>Мытищи</v>
          </cell>
          <cell r="I6" t="str">
            <v>МО</v>
          </cell>
          <cell r="J6" t="str">
            <v>Опинка КВ Рыбинкин КВ</v>
          </cell>
        </row>
        <row r="8">
          <cell r="C8" t="str">
            <v>БАТЮТО Григорий Николаевич</v>
          </cell>
          <cell r="D8">
            <v>36393</v>
          </cell>
          <cell r="E8" t="str">
            <v>1р</v>
          </cell>
          <cell r="F8" t="str">
            <v>ПФО</v>
          </cell>
          <cell r="G8" t="str">
            <v>Нижегородская обл.</v>
          </cell>
          <cell r="H8" t="str">
            <v>Выкса</v>
          </cell>
          <cell r="I8" t="str">
            <v>ПР</v>
          </cell>
          <cell r="J8" t="str">
            <v>Мухин ДВ Румянцев ПФ</v>
          </cell>
        </row>
        <row r="10">
          <cell r="C10" t="str">
            <v>КАМАЕВ Дмитрий Евгеньевич</v>
          </cell>
          <cell r="D10">
            <v>36075</v>
          </cell>
          <cell r="E10" t="str">
            <v>КМС</v>
          </cell>
          <cell r="F10" t="str">
            <v>УФО</v>
          </cell>
          <cell r="G10" t="str">
            <v>Свердловская обл</v>
          </cell>
          <cell r="H10" t="str">
            <v>В.Пышма</v>
          </cell>
          <cell r="I10" t="str">
            <v>УОР</v>
          </cell>
          <cell r="J10" t="str">
            <v>Мельников АН Стенников ВГ</v>
          </cell>
        </row>
        <row r="12">
          <cell r="C12" t="str">
            <v>ЭГИЕВ Джамбулат Курейшович</v>
          </cell>
          <cell r="D12">
            <v>36107</v>
          </cell>
          <cell r="E12" t="str">
            <v>КМС</v>
          </cell>
          <cell r="F12" t="str">
            <v>СКФО</v>
          </cell>
          <cell r="G12" t="str">
            <v>Р.Ингушетия</v>
          </cell>
          <cell r="H12" t="str">
            <v>Карабулак</v>
          </cell>
          <cell r="I12" t="str">
            <v>МО</v>
          </cell>
          <cell r="J12" t="str">
            <v>Чахкиев ИМ</v>
          </cell>
        </row>
        <row r="14">
          <cell r="C14" t="str">
            <v>ТОВМАСЯН Артем Андраникович</v>
          </cell>
          <cell r="D14">
            <v>36120</v>
          </cell>
          <cell r="E14" t="str">
            <v>КМС</v>
          </cell>
          <cell r="F14" t="str">
            <v>ПФО</v>
          </cell>
          <cell r="G14" t="str">
            <v>Саратовская обл.</v>
          </cell>
          <cell r="H14" t="str">
            <v>Турковск</v>
          </cell>
          <cell r="I14" t="str">
            <v>МО</v>
          </cell>
          <cell r="J14" t="str">
            <v>Торосян СР</v>
          </cell>
        </row>
        <row r="16">
          <cell r="C16" t="str">
            <v>НОВИКОВ Владислав Олегович</v>
          </cell>
          <cell r="D16">
            <v>35894</v>
          </cell>
          <cell r="E16" t="str">
            <v>КМС</v>
          </cell>
          <cell r="F16" t="str">
            <v>СФО</v>
          </cell>
          <cell r="G16" t="str">
            <v>Кемеровская обл.</v>
          </cell>
          <cell r="H16" t="str">
            <v>Кемерово</v>
          </cell>
          <cell r="I16" t="str">
            <v>МО</v>
          </cell>
          <cell r="J16" t="str">
            <v>Шиянов СА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  <sheetName val="Лист1"/>
    </sheetNames>
    <sheetDataSet>
      <sheetData sheetId="4">
        <row r="6">
          <cell r="C6" t="str">
            <v>ЧОПАНОВ Мурад Османович</v>
          </cell>
          <cell r="D6">
            <v>36056</v>
          </cell>
          <cell r="E6" t="str">
            <v>1р</v>
          </cell>
          <cell r="F6" t="str">
            <v>ЮФО</v>
          </cell>
          <cell r="G6" t="str">
            <v>Астраханская обл.</v>
          </cell>
          <cell r="H6" t="str">
            <v>Астрахань</v>
          </cell>
          <cell r="I6" t="str">
            <v>МО</v>
          </cell>
          <cell r="J6" t="str">
            <v>Агаев РВ</v>
          </cell>
        </row>
        <row r="8">
          <cell r="C8" t="str">
            <v>КЕЛЕШЬЯН Завен Вазгенович</v>
          </cell>
          <cell r="D8">
            <v>36091</v>
          </cell>
          <cell r="E8" t="str">
            <v>КМС</v>
          </cell>
          <cell r="F8" t="str">
            <v>ЮФО</v>
          </cell>
          <cell r="G8" t="str">
            <v>Краснодарский кр.</v>
          </cell>
          <cell r="H8" t="str">
            <v>Сочи</v>
          </cell>
          <cell r="I8" t="str">
            <v>МО</v>
          </cell>
          <cell r="J8" t="str">
            <v>Антонян РА</v>
          </cell>
        </row>
        <row r="10">
          <cell r="C10" t="str">
            <v>ПЕГУШИН Иван Игоревич</v>
          </cell>
          <cell r="D10">
            <v>36258</v>
          </cell>
          <cell r="E10" t="str">
            <v>КМС</v>
          </cell>
          <cell r="F10" t="str">
            <v>ПФО</v>
          </cell>
          <cell r="G10" t="str">
            <v>Пермский кр.</v>
          </cell>
          <cell r="H10" t="str">
            <v>Березники</v>
          </cell>
          <cell r="I10" t="str">
            <v>МО</v>
          </cell>
          <cell r="J10" t="str">
            <v>Клинов ЭН</v>
          </cell>
        </row>
        <row r="12">
          <cell r="C12" t="str">
            <v>ШАРОВ Тигран Олегович</v>
          </cell>
          <cell r="D12">
            <v>35839</v>
          </cell>
          <cell r="E12" t="str">
            <v>КМС</v>
          </cell>
          <cell r="F12" t="str">
            <v>МОС</v>
          </cell>
          <cell r="G12" t="str">
            <v>МОСКВА</v>
          </cell>
          <cell r="I12" t="str">
            <v>МКС</v>
          </cell>
          <cell r="J12" t="str">
            <v>Дроков А.Н., Коробейников М.Ю. </v>
          </cell>
        </row>
        <row r="14">
          <cell r="C14" t="str">
            <v>БЕРЕЗИН Владислав Михайлович</v>
          </cell>
          <cell r="D14">
            <v>36383</v>
          </cell>
          <cell r="E14" t="str">
            <v>1р</v>
          </cell>
          <cell r="F14" t="str">
            <v>ПФО</v>
          </cell>
          <cell r="G14" t="str">
            <v>Нижегородская обл.</v>
          </cell>
          <cell r="H14" t="str">
            <v>Кстово</v>
          </cell>
          <cell r="I14" t="str">
            <v>ПР</v>
          </cell>
          <cell r="J14" t="str">
            <v>Душкин АН</v>
          </cell>
        </row>
        <row r="16">
          <cell r="C16" t="str">
            <v>ЗАХАРОВ Иван Алексеевич</v>
          </cell>
          <cell r="D16">
            <v>36228</v>
          </cell>
          <cell r="E16" t="str">
            <v>КМС</v>
          </cell>
          <cell r="F16" t="str">
            <v>ЦФО</v>
          </cell>
          <cell r="G16" t="str">
            <v>Ярославская обл.</v>
          </cell>
          <cell r="H16" t="str">
            <v>Рыбинск</v>
          </cell>
          <cell r="I16" t="str">
            <v>МО</v>
          </cell>
          <cell r="J16" t="str">
            <v>Лавриков АВ Подъячев ИЮ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ХАРИТОНОВ Андрей Алексеевич</v>
          </cell>
          <cell r="D6">
            <v>36259</v>
          </cell>
          <cell r="E6" t="str">
            <v>КМС</v>
          </cell>
          <cell r="F6" t="str">
            <v>ЦФО</v>
          </cell>
          <cell r="G6" t="str">
            <v>Рязанская обл.</v>
          </cell>
          <cell r="H6" t="str">
            <v>Рязань</v>
          </cell>
          <cell r="I6" t="str">
            <v>ПР</v>
          </cell>
          <cell r="J6" t="str">
            <v>Долгополов СА Фофанов КН</v>
          </cell>
        </row>
        <row r="8">
          <cell r="C8" t="str">
            <v>КОСКО Евгений Витальевич</v>
          </cell>
          <cell r="D8">
            <v>36374</v>
          </cell>
          <cell r="E8" t="str">
            <v>КМС</v>
          </cell>
          <cell r="F8" t="str">
            <v>ДВФО</v>
          </cell>
          <cell r="G8" t="str">
            <v>Приморский кр.</v>
          </cell>
          <cell r="H8" t="str">
            <v>Владивосток</v>
          </cell>
          <cell r="I8" t="str">
            <v>МО</v>
          </cell>
          <cell r="J8" t="str">
            <v>Денисов ВЛ</v>
          </cell>
        </row>
        <row r="10">
          <cell r="C10" t="str">
            <v>ТЕРНОВ Егор Сетсеевич</v>
          </cell>
          <cell r="D10">
            <v>36487</v>
          </cell>
          <cell r="E10" t="str">
            <v>КМС</v>
          </cell>
          <cell r="F10" t="str">
            <v>ЮФО</v>
          </cell>
          <cell r="G10" t="str">
            <v>Краснодарский кр.</v>
          </cell>
          <cell r="H10" t="str">
            <v>Сочи</v>
          </cell>
          <cell r="I10" t="str">
            <v>МО</v>
          </cell>
          <cell r="J10" t="str">
            <v>Дубровский СВ</v>
          </cell>
        </row>
        <row r="12">
          <cell r="C12" t="str">
            <v>МУРГУСТОВ Абу-Язит Алаудинович</v>
          </cell>
          <cell r="D12">
            <v>35932</v>
          </cell>
          <cell r="E12" t="str">
            <v>КМС</v>
          </cell>
          <cell r="F12" t="str">
            <v>СКФО</v>
          </cell>
          <cell r="G12" t="str">
            <v>Р.Ингушетия</v>
          </cell>
          <cell r="H12" t="str">
            <v>Карабулак</v>
          </cell>
          <cell r="I12" t="str">
            <v>МО</v>
          </cell>
          <cell r="J12" t="str">
            <v>Султыгов МБ</v>
          </cell>
        </row>
        <row r="14">
          <cell r="C14" t="str">
            <v>ХАРИТОНОВ Дмитрий Алексеевич</v>
          </cell>
          <cell r="D14">
            <v>36259</v>
          </cell>
          <cell r="E14" t="str">
            <v>КМС</v>
          </cell>
          <cell r="F14" t="str">
            <v>ЦФО</v>
          </cell>
          <cell r="G14" t="str">
            <v>Рязанская обл.</v>
          </cell>
          <cell r="H14" t="str">
            <v>Рязань</v>
          </cell>
          <cell r="I14" t="str">
            <v>ПР</v>
          </cell>
          <cell r="J14" t="str">
            <v>Долгополов СА Фофанов КН</v>
          </cell>
        </row>
        <row r="16">
          <cell r="C16" t="str">
            <v>КАРАВАЕВ Кирилл Николаевич</v>
          </cell>
          <cell r="D16">
            <v>35894</v>
          </cell>
          <cell r="E16" t="str">
            <v>КМС</v>
          </cell>
          <cell r="F16" t="str">
            <v>ЦФО</v>
          </cell>
          <cell r="G16" t="str">
            <v>Костромская обл.</v>
          </cell>
          <cell r="H16" t="str">
            <v>Кострома</v>
          </cell>
          <cell r="I16" t="str">
            <v>Д</v>
          </cell>
          <cell r="J16" t="str">
            <v>Коркин ЮД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ЦКАЕВ Зелим Аланович</v>
          </cell>
          <cell r="D6">
            <v>36282</v>
          </cell>
          <cell r="E6" t="str">
            <v>КМС</v>
          </cell>
          <cell r="F6" t="str">
            <v>МОС</v>
          </cell>
          <cell r="G6" t="str">
            <v>МОСКВА</v>
          </cell>
          <cell r="H6" t="str">
            <v>Москва</v>
          </cell>
          <cell r="I6" t="str">
            <v>МКС</v>
          </cell>
          <cell r="J6" t="str">
            <v>Конин В.И., Богомолов В.А.</v>
          </cell>
        </row>
        <row r="8">
          <cell r="C8" t="str">
            <v>ИВАНЕИШВИЛИ Матэ Константинович</v>
          </cell>
          <cell r="D8">
            <v>36437</v>
          </cell>
          <cell r="E8" t="str">
            <v>КМС</v>
          </cell>
          <cell r="F8" t="str">
            <v>МОС</v>
          </cell>
          <cell r="G8" t="str">
            <v>МОСКВА</v>
          </cell>
          <cell r="H8" t="str">
            <v>Москва</v>
          </cell>
          <cell r="I8" t="e">
            <v>#N/A</v>
          </cell>
          <cell r="J8" t="str">
            <v>Павлов Д.А., Фунтиков П.В.</v>
          </cell>
        </row>
        <row r="10">
          <cell r="C10" t="str">
            <v>ПАНАИТОВ Артур Витальевич</v>
          </cell>
          <cell r="D10">
            <v>35901</v>
          </cell>
          <cell r="E10" t="str">
            <v>КМС</v>
          </cell>
          <cell r="F10" t="str">
            <v>СП</v>
          </cell>
          <cell r="G10" t="str">
            <v>Санкт-Петербург</v>
          </cell>
          <cell r="H10" t="str">
            <v>Санкт-Петербург</v>
          </cell>
          <cell r="I10" t="str">
            <v>МО</v>
          </cell>
          <cell r="J10" t="str">
            <v>Болов ВВ</v>
          </cell>
        </row>
        <row r="12">
          <cell r="C12" t="str">
            <v>КУЗНЕЦОВ Иван Алексеевич</v>
          </cell>
          <cell r="D12">
            <v>36036</v>
          </cell>
          <cell r="E12" t="str">
            <v>КМС</v>
          </cell>
          <cell r="F12" t="str">
            <v>МОС</v>
          </cell>
          <cell r="G12" t="str">
            <v>МОСКВА</v>
          </cell>
          <cell r="H12" t="str">
            <v>Москва</v>
          </cell>
          <cell r="I12" t="str">
            <v>МКС</v>
          </cell>
          <cell r="J12" t="str">
            <v>Киселев С.Н.</v>
          </cell>
        </row>
        <row r="14">
          <cell r="C14" t="str">
            <v>ЧЕКУРОВ Николай Юрьевич</v>
          </cell>
          <cell r="D14">
            <v>36182</v>
          </cell>
          <cell r="E14" t="str">
            <v>КМС</v>
          </cell>
          <cell r="F14" t="str">
            <v>МОС</v>
          </cell>
          <cell r="G14" t="str">
            <v>МОСКВА</v>
          </cell>
          <cell r="H14" t="str">
            <v>Москва</v>
          </cell>
          <cell r="I14" t="str">
            <v>МКС</v>
          </cell>
          <cell r="J14" t="str">
            <v>Пучков С.А., Балачинский С.Р.</v>
          </cell>
        </row>
        <row r="16">
          <cell r="C16" t="str">
            <v>ПИРОВ Сергей Давлаталиевич</v>
          </cell>
          <cell r="D16">
            <v>36013</v>
          </cell>
          <cell r="E16" t="str">
            <v>КМС</v>
          </cell>
          <cell r="F16" t="str">
            <v>ПФО</v>
          </cell>
          <cell r="G16" t="str">
            <v>Оренбургская обл.</v>
          </cell>
          <cell r="H16" t="str">
            <v>Бузулук</v>
          </cell>
          <cell r="I16" t="str">
            <v>МО</v>
          </cell>
          <cell r="J16" t="str">
            <v>Перевозникова ТП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ГРИГОРЯН Арам Саркисович</v>
          </cell>
          <cell r="D6">
            <v>35955</v>
          </cell>
          <cell r="E6" t="str">
            <v>КМС</v>
          </cell>
          <cell r="F6" t="str">
            <v>МОС</v>
          </cell>
          <cell r="G6" t="str">
            <v>МОСКВА</v>
          </cell>
          <cell r="H6">
            <v>0</v>
          </cell>
          <cell r="I6" t="str">
            <v>МКС</v>
          </cell>
          <cell r="J6" t="str">
            <v>Астахов В.В., Такташев В.В.</v>
          </cell>
        </row>
        <row r="8">
          <cell r="C8" t="str">
            <v>БЕКМАНСУРОВ Тимур Эмилевич</v>
          </cell>
          <cell r="D8">
            <v>35805</v>
          </cell>
          <cell r="E8" t="str">
            <v>КМС</v>
          </cell>
          <cell r="F8" t="str">
            <v>ПФО</v>
          </cell>
          <cell r="G8" t="str">
            <v>Пермский кр.</v>
          </cell>
          <cell r="H8" t="str">
            <v>Пермь</v>
          </cell>
          <cell r="I8" t="str">
            <v>МО</v>
          </cell>
          <cell r="J8" t="str">
            <v>Дураков СН</v>
          </cell>
        </row>
        <row r="10">
          <cell r="C10" t="str">
            <v>УМАРОВ Им-Али Саламбекович</v>
          </cell>
          <cell r="D10">
            <v>35838</v>
          </cell>
          <cell r="E10" t="str">
            <v>КМС</v>
          </cell>
          <cell r="F10" t="str">
            <v>МОС</v>
          </cell>
          <cell r="G10" t="str">
            <v>МОСКВА</v>
          </cell>
          <cell r="H10">
            <v>0</v>
          </cell>
          <cell r="I10" t="str">
            <v>МКС</v>
          </cell>
          <cell r="J10" t="str">
            <v>Астахов В.В., Такташев В.В.</v>
          </cell>
        </row>
        <row r="12">
          <cell r="C12" t="str">
            <v>ВАСИЛЬЕВ Илья Игоревич</v>
          </cell>
          <cell r="D12">
            <v>35815</v>
          </cell>
          <cell r="E12" t="str">
            <v>КМС</v>
          </cell>
          <cell r="F12" t="str">
            <v>ПФО</v>
          </cell>
          <cell r="G12" t="str">
            <v>Пермский кр.</v>
          </cell>
          <cell r="H12" t="str">
            <v>Краснокамск</v>
          </cell>
          <cell r="I12" t="str">
            <v>МО</v>
          </cell>
          <cell r="J12" t="str">
            <v>Рочев ОА</v>
          </cell>
        </row>
        <row r="14">
          <cell r="C14" t="str">
            <v>СКВАЛЫГИН Роман Олегович</v>
          </cell>
          <cell r="D14">
            <v>36236</v>
          </cell>
          <cell r="E14" t="str">
            <v>КМС</v>
          </cell>
          <cell r="F14" t="str">
            <v>ЦФО</v>
          </cell>
          <cell r="G14" t="str">
            <v>Московская обл.</v>
          </cell>
          <cell r="H14" t="str">
            <v>Мытищи</v>
          </cell>
          <cell r="I14" t="str">
            <v>МО</v>
          </cell>
          <cell r="J14" t="str">
            <v>Федунов Семин Н</v>
          </cell>
        </row>
        <row r="16">
          <cell r="C16" t="str">
            <v>ТАРАНОВ Лев Максимович</v>
          </cell>
          <cell r="D16">
            <v>36013</v>
          </cell>
          <cell r="E16" t="str">
            <v>КМС</v>
          </cell>
          <cell r="F16" t="str">
            <v>ЮФО</v>
          </cell>
          <cell r="G16" t="str">
            <v>Ростовская обл.</v>
          </cell>
          <cell r="H16" t="str">
            <v>Ростов</v>
          </cell>
          <cell r="I16" t="str">
            <v>МО</v>
          </cell>
          <cell r="J16" t="str">
            <v>Пантелеев Е.А. Кержуков ВН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J57" sqref="J57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9.28125" style="19" customWidth="1"/>
    <col min="5" max="5" width="5.57421875" style="19" customWidth="1"/>
    <col min="6" max="6" width="16.8515625" style="0" customWidth="1"/>
    <col min="7" max="7" width="8.00390625" style="0" customWidth="1"/>
    <col min="8" max="8" width="26.140625" style="0" customWidth="1"/>
  </cols>
  <sheetData>
    <row r="1" spans="1:8" ht="20.25" customHeight="1">
      <c r="A1" s="75" t="s">
        <v>6</v>
      </c>
      <c r="B1" s="75"/>
      <c r="C1" s="75"/>
      <c r="D1" s="75"/>
      <c r="E1" s="75"/>
      <c r="F1" s="75"/>
      <c r="G1" s="75"/>
      <c r="H1" s="75"/>
    </row>
    <row r="2" spans="1:8" ht="12.75">
      <c r="A2" s="76" t="s">
        <v>7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tr">
        <f>'[1]реквизиты'!$A$2</f>
        <v>Первенство России по самбо среди  юношей 1998-99 г.р.</v>
      </c>
      <c r="B3" s="77"/>
      <c r="C3" s="77"/>
      <c r="D3" s="77"/>
      <c r="E3" s="77"/>
      <c r="F3" s="77"/>
      <c r="G3" s="77"/>
      <c r="H3" s="77"/>
    </row>
    <row r="4" spans="1:8" ht="14.25" customHeight="1" thickBot="1">
      <c r="A4" s="78" t="str">
        <f>'[1]реквизиты'!$A$3</f>
        <v>1-5 февраля 2016 г.   г.Кстово</v>
      </c>
      <c r="B4" s="78"/>
      <c r="C4" s="78"/>
      <c r="D4" s="78"/>
      <c r="E4" s="78"/>
      <c r="F4" s="78"/>
      <c r="G4" s="78"/>
      <c r="H4" s="78"/>
    </row>
    <row r="5" spans="2:8" ht="10.5" customHeight="1">
      <c r="B5" s="69" t="s">
        <v>16</v>
      </c>
      <c r="C5" s="79" t="s">
        <v>0</v>
      </c>
      <c r="D5" s="81" t="s">
        <v>12</v>
      </c>
      <c r="E5" s="61" t="s">
        <v>9</v>
      </c>
      <c r="F5" s="83" t="s">
        <v>11</v>
      </c>
      <c r="G5" s="71" t="s">
        <v>10</v>
      </c>
      <c r="H5" s="73" t="s">
        <v>1</v>
      </c>
    </row>
    <row r="6" spans="2:8" ht="9" customHeight="1" thickBot="1">
      <c r="B6" s="70"/>
      <c r="C6" s="80"/>
      <c r="D6" s="82"/>
      <c r="E6" s="49"/>
      <c r="F6" s="53"/>
      <c r="G6" s="72"/>
      <c r="H6" s="74"/>
    </row>
    <row r="7" spans="1:8" ht="12.75" customHeight="1">
      <c r="A7" s="44"/>
      <c r="B7" s="58" t="s">
        <v>2</v>
      </c>
      <c r="C7" s="60" t="str">
        <f>'[4]ит.пр'!$C$6</f>
        <v>ГАРЧУ Олег Иванович</v>
      </c>
      <c r="D7" s="28">
        <f>'[4]ит.пр'!$D$6</f>
        <v>35836</v>
      </c>
      <c r="E7" s="61" t="str">
        <f>'[4]ит.пр'!$F$6</f>
        <v>МОС</v>
      </c>
      <c r="F7" s="25" t="str">
        <f>'[4]ит.пр'!$G$6</f>
        <v>МОСКВА</v>
      </c>
      <c r="G7" s="61" t="str">
        <f>'[4]ит.пр'!$I$6</f>
        <v>МКС</v>
      </c>
      <c r="H7" s="62" t="str">
        <f>'[4]ит.пр'!$J$6</f>
        <v>Астахов В.В., Филимонов С.Н.</v>
      </c>
    </row>
    <row r="8" spans="1:8" ht="12.75" customHeight="1">
      <c r="A8" s="44"/>
      <c r="B8" s="59"/>
      <c r="C8" s="55"/>
      <c r="D8" s="26" t="str">
        <f>'[4]ит.пр'!$E$6</f>
        <v>КМС</v>
      </c>
      <c r="E8" s="49"/>
      <c r="F8" s="26">
        <f>'[4]ит.пр'!$H$6</f>
        <v>0</v>
      </c>
      <c r="G8" s="49"/>
      <c r="H8" s="56"/>
    </row>
    <row r="9" spans="1:8" ht="12.75" customHeight="1">
      <c r="A9" s="44"/>
      <c r="B9" s="57" t="s">
        <v>3</v>
      </c>
      <c r="C9" s="48" t="str">
        <f>'[4]ит.пр'!$C$8</f>
        <v>АБДУЛГАЛИМОВ Имирали Рамазанович</v>
      </c>
      <c r="D9" s="29">
        <f>'[4]ит.пр'!$D$8</f>
        <v>35796</v>
      </c>
      <c r="E9" s="53" t="str">
        <f>'[4]ит.пр'!$F$8</f>
        <v>УФО</v>
      </c>
      <c r="F9" s="24" t="str">
        <f>'[4]ит.пр'!$G$8</f>
        <v>ХМАО-ЮГРА</v>
      </c>
      <c r="G9" s="53" t="str">
        <f>'[4]ит.пр'!$I$8</f>
        <v>МО</v>
      </c>
      <c r="H9" s="52" t="str">
        <f>'[4]ит.пр'!$J$8</f>
        <v>Закарьяев АФ Саркисян АА</v>
      </c>
    </row>
    <row r="10" spans="1:8" ht="12.75" customHeight="1">
      <c r="A10" s="44"/>
      <c r="B10" s="57"/>
      <c r="C10" s="48"/>
      <c r="D10" s="27" t="str">
        <f>'[4]ит.пр'!$E$8</f>
        <v>КМС</v>
      </c>
      <c r="E10" s="50"/>
      <c r="F10" s="27" t="str">
        <f>'[4]ит.пр'!$H$8</f>
        <v>Радужный</v>
      </c>
      <c r="G10" s="50"/>
      <c r="H10" s="52"/>
    </row>
    <row r="11" spans="1:8" ht="12.75" customHeight="1">
      <c r="A11" s="44"/>
      <c r="B11" s="54" t="s">
        <v>4</v>
      </c>
      <c r="C11" s="47" t="str">
        <f>'[4]ит.пр'!$C$10</f>
        <v>АГАФОНОВ Иван Владимирович</v>
      </c>
      <c r="D11" s="30">
        <f>'[4]ит.пр'!$D$10</f>
        <v>36723</v>
      </c>
      <c r="E11" s="49" t="str">
        <f>'[4]ит.пр'!$F$10</f>
        <v>ЦФО</v>
      </c>
      <c r="F11" s="26" t="str">
        <f>'[4]ит.пр'!$G$10</f>
        <v>Липецкая обл.</v>
      </c>
      <c r="G11" s="49" t="str">
        <f>'[4]ит.пр'!$I$10</f>
        <v>МО</v>
      </c>
      <c r="H11" s="51" t="str">
        <f>'[4]ит.пр'!$J$10</f>
        <v>Агафонов ВН</v>
      </c>
    </row>
    <row r="12" spans="1:8" ht="12.75" customHeight="1">
      <c r="A12" s="44"/>
      <c r="B12" s="54"/>
      <c r="C12" s="55"/>
      <c r="D12" s="26" t="str">
        <f>'[4]ит.пр'!$E$10</f>
        <v>1р</v>
      </c>
      <c r="E12" s="49"/>
      <c r="F12" s="26" t="str">
        <f>'[4]ит.пр'!$H$10</f>
        <v>Елец</v>
      </c>
      <c r="G12" s="49"/>
      <c r="H12" s="56"/>
    </row>
    <row r="13" spans="1:8" ht="12.75" customHeight="1">
      <c r="A13" s="44"/>
      <c r="B13" s="54" t="s">
        <v>4</v>
      </c>
      <c r="C13" s="48" t="str">
        <f>'[4]ит.пр'!$C$12</f>
        <v>ЗИЛФИКАРОВ Шамиль Курбанисмаилович</v>
      </c>
      <c r="D13" s="29">
        <f>'[4]ит.пр'!$D$12</f>
        <v>36072</v>
      </c>
      <c r="E13" s="53" t="str">
        <f>'[4]ит.пр'!$F$12</f>
        <v>УФО</v>
      </c>
      <c r="F13" s="24" t="str">
        <f>'[4]ит.пр'!$G$12</f>
        <v>ХМАО-ЮГРА</v>
      </c>
      <c r="G13" s="53" t="str">
        <f>'[4]ит.пр'!$I$12</f>
        <v>МО</v>
      </c>
      <c r="H13" s="52" t="str">
        <f>'[4]ит.пр'!$J$12</f>
        <v>Воробьев ВВ</v>
      </c>
    </row>
    <row r="14" spans="1:8" ht="12.75" customHeight="1">
      <c r="A14" s="44"/>
      <c r="B14" s="54"/>
      <c r="C14" s="48"/>
      <c r="D14" s="27" t="str">
        <f>'[4]ит.пр'!$E$12</f>
        <v>КМС</v>
      </c>
      <c r="E14" s="50"/>
      <c r="F14" s="27" t="str">
        <f>'[4]ит.пр'!$H$12</f>
        <v>Нижневартовск</v>
      </c>
      <c r="G14" s="50"/>
      <c r="H14" s="52"/>
    </row>
    <row r="15" spans="1:8" ht="12.75" customHeight="1">
      <c r="A15" s="44"/>
      <c r="B15" s="45" t="s">
        <v>5</v>
      </c>
      <c r="C15" s="48" t="str">
        <f>'[4]ит.пр'!$C$14</f>
        <v>НАЗАРЗОДА Анушервон Бузургмехр</v>
      </c>
      <c r="D15" s="29">
        <f>'[4]ит.пр'!$D$14</f>
        <v>36195</v>
      </c>
      <c r="E15" s="53" t="str">
        <f>'[4]ит.пр'!$F$14</f>
        <v>МОС</v>
      </c>
      <c r="F15" s="24" t="str">
        <f>'[4]ит.пр'!$G$14</f>
        <v>МОСКВА</v>
      </c>
      <c r="G15" s="53" t="str">
        <f>'[4]ит.пр'!$I$14</f>
        <v>МКС</v>
      </c>
      <c r="H15" s="52" t="str">
        <f>'[4]ит.пр'!$J$14</f>
        <v>Клецков Д.В., Астахов В.В.</v>
      </c>
    </row>
    <row r="16" spans="1:8" ht="12.75" customHeight="1">
      <c r="A16" s="44"/>
      <c r="B16" s="45"/>
      <c r="C16" s="48"/>
      <c r="D16" s="27" t="str">
        <f>'[4]ит.пр'!$E$14</f>
        <v>КМС</v>
      </c>
      <c r="E16" s="50"/>
      <c r="F16" s="27">
        <f>'[4]ит.пр'!$H$14</f>
        <v>0</v>
      </c>
      <c r="G16" s="50"/>
      <c r="H16" s="52"/>
    </row>
    <row r="17" spans="1:8" ht="12.75" customHeight="1">
      <c r="A17" s="44"/>
      <c r="B17" s="45" t="s">
        <v>5</v>
      </c>
      <c r="C17" s="47" t="str">
        <f>'[4]ит.пр'!$C$16</f>
        <v>МАКАРЯН Артур Робертович</v>
      </c>
      <c r="D17" s="30">
        <f>'[4]ит.пр'!$D$16</f>
        <v>35909</v>
      </c>
      <c r="E17" s="49" t="str">
        <f>'[4]ит.пр'!$F$16</f>
        <v>ЮФО</v>
      </c>
      <c r="F17" s="26" t="str">
        <f>'[4]ит.пр'!$G$16</f>
        <v>Краснодарский кр.</v>
      </c>
      <c r="G17" s="49" t="str">
        <f>'[4]ит.пр'!$I$16</f>
        <v>МО</v>
      </c>
      <c r="H17" s="51" t="str">
        <f>'[4]ит.пр'!$J$16</f>
        <v>Демура АВ</v>
      </c>
    </row>
    <row r="18" spans="1:8" ht="12.75" customHeight="1" thickBot="1">
      <c r="A18" s="44"/>
      <c r="B18" s="46"/>
      <c r="C18" s="48"/>
      <c r="D18" s="27" t="str">
        <f>'[4]ит.пр'!$E$16</f>
        <v>1юн.</v>
      </c>
      <c r="E18" s="50"/>
      <c r="F18" s="27" t="str">
        <f>'[4]ит.пр'!$H$16</f>
        <v>Сочи</v>
      </c>
      <c r="G18" s="50"/>
      <c r="H18" s="52"/>
    </row>
    <row r="19" spans="1:8" ht="11.25" customHeight="1" hidden="1">
      <c r="A19" s="1"/>
      <c r="B19" s="2"/>
      <c r="C19" s="3"/>
      <c r="D19" s="4"/>
      <c r="E19" s="4"/>
      <c r="F19" s="10"/>
      <c r="G19" s="14"/>
      <c r="H19" s="12"/>
    </row>
    <row r="20" spans="2:8" ht="12.75" hidden="1">
      <c r="B20" s="20"/>
      <c r="C20" s="20"/>
      <c r="D20" s="21"/>
      <c r="E20" s="21"/>
      <c r="F20" s="9"/>
      <c r="G20" s="13"/>
      <c r="H20" s="9"/>
    </row>
    <row r="21" spans="2:8" ht="12.75" customHeight="1">
      <c r="B21" s="69" t="s">
        <v>13</v>
      </c>
      <c r="C21" s="38"/>
      <c r="D21" s="39"/>
      <c r="E21" s="39"/>
      <c r="F21" s="39"/>
      <c r="G21" s="39"/>
      <c r="H21" s="40"/>
    </row>
    <row r="22" spans="2:8" ht="6.75" customHeight="1" thickBot="1">
      <c r="B22" s="70"/>
      <c r="C22" s="41"/>
      <c r="D22" s="42"/>
      <c r="E22" s="42"/>
      <c r="F22" s="42"/>
      <c r="G22" s="42"/>
      <c r="H22" s="43"/>
    </row>
    <row r="23" spans="1:8" ht="12.75" customHeight="1">
      <c r="A23" s="44"/>
      <c r="B23" s="58" t="s">
        <v>2</v>
      </c>
      <c r="C23" s="60" t="str">
        <f>'[7]ит.пр'!$C$6</f>
        <v>ХАРИТОНОВ Андрей Алексеевич</v>
      </c>
      <c r="D23" s="28">
        <f>'[7]ит.пр'!$D$6</f>
        <v>36259</v>
      </c>
      <c r="E23" s="61" t="str">
        <f>'[7]ит.пр'!$F$6</f>
        <v>ЦФО</v>
      </c>
      <c r="F23" s="25" t="str">
        <f>'[7]ит.пр'!$G$6</f>
        <v>Рязанская обл.</v>
      </c>
      <c r="G23" s="61" t="str">
        <f>'[7]ит.пр'!$I$6</f>
        <v>ПР</v>
      </c>
      <c r="H23" s="62" t="str">
        <f>'[7]ит.пр'!$J$6</f>
        <v>Долгополов СА Фофанов КН</v>
      </c>
    </row>
    <row r="24" spans="1:8" ht="12.75" customHeight="1">
      <c r="A24" s="44"/>
      <c r="B24" s="68"/>
      <c r="C24" s="55"/>
      <c r="D24" s="26" t="str">
        <f>'[7]ит.пр'!$E$6</f>
        <v>КМС</v>
      </c>
      <c r="E24" s="49"/>
      <c r="F24" s="26" t="str">
        <f>'[7]ит.пр'!$H$6</f>
        <v>Рязань</v>
      </c>
      <c r="G24" s="49"/>
      <c r="H24" s="56"/>
    </row>
    <row r="25" spans="1:8" ht="12.75" customHeight="1">
      <c r="A25" s="44"/>
      <c r="B25" s="57" t="s">
        <v>3</v>
      </c>
      <c r="C25" s="48" t="str">
        <f>'[7]ит.пр'!$C$8</f>
        <v>КОСКО Евгений Витальевич</v>
      </c>
      <c r="D25" s="29">
        <f>'[7]ит.пр'!$D$8</f>
        <v>36374</v>
      </c>
      <c r="E25" s="53" t="str">
        <f>'[7]ит.пр'!$F$8</f>
        <v>ДВФО</v>
      </c>
      <c r="F25" s="24" t="str">
        <f>'[7]ит.пр'!$G$8</f>
        <v>Приморский кр.</v>
      </c>
      <c r="G25" s="53" t="str">
        <f>'[7]ит.пр'!$I$8</f>
        <v>МО</v>
      </c>
      <c r="H25" s="52" t="str">
        <f>'[7]ит.пр'!$J$8</f>
        <v>Денисов ВЛ</v>
      </c>
    </row>
    <row r="26" spans="1:8" ht="12.75" customHeight="1">
      <c r="A26" s="44"/>
      <c r="B26" s="57"/>
      <c r="C26" s="48"/>
      <c r="D26" s="27" t="str">
        <f>'[7]ит.пр'!$E$8</f>
        <v>КМС</v>
      </c>
      <c r="E26" s="50"/>
      <c r="F26" s="27" t="str">
        <f>'[7]ит.пр'!$H$8</f>
        <v>Владивосток</v>
      </c>
      <c r="G26" s="50"/>
      <c r="H26" s="52"/>
    </row>
    <row r="27" spans="1:8" ht="12.75" customHeight="1">
      <c r="A27" s="44"/>
      <c r="B27" s="66" t="s">
        <v>4</v>
      </c>
      <c r="C27" s="47" t="str">
        <f>'[7]ит.пр'!$C$10</f>
        <v>ТЕРНОВ Егор Сетсеевич</v>
      </c>
      <c r="D27" s="30">
        <f>'[7]ит.пр'!$D$10</f>
        <v>36487</v>
      </c>
      <c r="E27" s="49" t="str">
        <f>'[7]ит.пр'!$F$10</f>
        <v>ЮФО</v>
      </c>
      <c r="F27" s="26" t="str">
        <f>'[7]ит.пр'!$G$10</f>
        <v>Краснодарский кр.</v>
      </c>
      <c r="G27" s="49" t="str">
        <f>'[7]ит.пр'!$I$10</f>
        <v>МО</v>
      </c>
      <c r="H27" s="51" t="str">
        <f>'[7]ит.пр'!$J$10</f>
        <v>Дубровский СВ</v>
      </c>
    </row>
    <row r="28" spans="1:8" ht="12.75" customHeight="1">
      <c r="A28" s="44"/>
      <c r="B28" s="67"/>
      <c r="C28" s="55"/>
      <c r="D28" s="26" t="str">
        <f>'[7]ит.пр'!$E$10</f>
        <v>КМС</v>
      </c>
      <c r="E28" s="49"/>
      <c r="F28" s="26" t="str">
        <f>'[7]ит.пр'!$H$10</f>
        <v>Сочи</v>
      </c>
      <c r="G28" s="49"/>
      <c r="H28" s="56"/>
    </row>
    <row r="29" spans="1:8" ht="12.75" customHeight="1">
      <c r="A29" s="44"/>
      <c r="B29" s="54" t="s">
        <v>4</v>
      </c>
      <c r="C29" s="48" t="str">
        <f>'[7]ит.пр'!$C$12</f>
        <v>МУРГУСТОВ Абу-Язит Алаудинович</v>
      </c>
      <c r="D29" s="29">
        <f>'[7]ит.пр'!$D$12</f>
        <v>35932</v>
      </c>
      <c r="E29" s="53" t="str">
        <f>'[7]ит.пр'!$F$12</f>
        <v>СКФО</v>
      </c>
      <c r="F29" s="24" t="str">
        <f>'[7]ит.пр'!$G$12</f>
        <v>Р.Ингушетия</v>
      </c>
      <c r="G29" s="53" t="str">
        <f>'[7]ит.пр'!$I$12</f>
        <v>МО</v>
      </c>
      <c r="H29" s="52" t="str">
        <f>'[7]ит.пр'!$J$12</f>
        <v>Султыгов МБ</v>
      </c>
    </row>
    <row r="30" spans="1:8" ht="12.75" customHeight="1">
      <c r="A30" s="44"/>
      <c r="B30" s="54"/>
      <c r="C30" s="48"/>
      <c r="D30" s="27" t="str">
        <f>'[7]ит.пр'!$E$12</f>
        <v>КМС</v>
      </c>
      <c r="E30" s="50"/>
      <c r="F30" s="27" t="str">
        <f>'[7]ит.пр'!$H$12</f>
        <v>Карабулак</v>
      </c>
      <c r="G30" s="50"/>
      <c r="H30" s="52"/>
    </row>
    <row r="31" spans="1:8" ht="12.75" customHeight="1">
      <c r="A31" s="44"/>
      <c r="B31" s="65" t="s">
        <v>5</v>
      </c>
      <c r="C31" s="48" t="str">
        <f>'[7]ит.пр'!$C$14</f>
        <v>ХАРИТОНОВ Дмитрий Алексеевич</v>
      </c>
      <c r="D31" s="29">
        <f>'[7]ит.пр'!$D$14</f>
        <v>36259</v>
      </c>
      <c r="E31" s="53" t="str">
        <f>'[7]ит.пр'!$F$14</f>
        <v>ЦФО</v>
      </c>
      <c r="F31" s="24" t="str">
        <f>'[7]ит.пр'!$G$14</f>
        <v>Рязанская обл.</v>
      </c>
      <c r="G31" s="53" t="str">
        <f>'[7]ит.пр'!$I$14</f>
        <v>ПР</v>
      </c>
      <c r="H31" s="52" t="str">
        <f>'[7]ит.пр'!$J$14</f>
        <v>Долгополов СА Фофанов КН</v>
      </c>
    </row>
    <row r="32" spans="1:8" ht="12.75" customHeight="1">
      <c r="A32" s="44"/>
      <c r="B32" s="65"/>
      <c r="C32" s="48"/>
      <c r="D32" s="27" t="str">
        <f>'[7]ит.пр'!$E$14</f>
        <v>КМС</v>
      </c>
      <c r="E32" s="50"/>
      <c r="F32" s="27" t="str">
        <f>'[7]ит.пр'!$H$14</f>
        <v>Рязань</v>
      </c>
      <c r="G32" s="50"/>
      <c r="H32" s="52"/>
    </row>
    <row r="33" spans="1:8" ht="12.75" customHeight="1">
      <c r="A33" s="44"/>
      <c r="B33" s="63" t="s">
        <v>5</v>
      </c>
      <c r="C33" s="47" t="str">
        <f>'[7]ит.пр'!$C$16</f>
        <v>КАРАВАЕВ Кирилл Николаевич</v>
      </c>
      <c r="D33" s="30">
        <f>'[7]ит.пр'!$D$16</f>
        <v>35894</v>
      </c>
      <c r="E33" s="49" t="str">
        <f>'[7]ит.пр'!$F$16</f>
        <v>ЦФО</v>
      </c>
      <c r="F33" s="26" t="str">
        <f>'[7]ит.пр'!$G$16</f>
        <v>Костромская обл.</v>
      </c>
      <c r="G33" s="49" t="str">
        <f>'[7]ит.пр'!$I$16</f>
        <v>Д</v>
      </c>
      <c r="H33" s="51" t="str">
        <f>'[7]ит.пр'!$J$16</f>
        <v>Коркин ЮД</v>
      </c>
    </row>
    <row r="34" spans="1:8" ht="12.75" customHeight="1" thickBot="1">
      <c r="A34" s="44"/>
      <c r="B34" s="64"/>
      <c r="C34" s="48"/>
      <c r="D34" s="27" t="str">
        <f>'[7]ит.пр'!$E$16</f>
        <v>КМС</v>
      </c>
      <c r="E34" s="50"/>
      <c r="F34" s="27" t="str">
        <f>'[7]ит.пр'!$H$16</f>
        <v>Кострома</v>
      </c>
      <c r="G34" s="50"/>
      <c r="H34" s="52"/>
    </row>
    <row r="35" spans="2:8" ht="13.5" thickBot="1">
      <c r="B35" s="8">
        <v>87</v>
      </c>
      <c r="C35" s="20"/>
      <c r="D35" s="21"/>
      <c r="E35" s="21"/>
      <c r="F35" s="9"/>
      <c r="G35" s="13"/>
      <c r="H35" s="9"/>
    </row>
    <row r="36" spans="1:8" ht="12.75" customHeight="1">
      <c r="A36" s="44"/>
      <c r="B36" s="58" t="s">
        <v>2</v>
      </c>
      <c r="C36" s="60" t="str">
        <f>'[10]ит.пр'!$C$6</f>
        <v>ТАШЛАНОВ Даниил Иванович</v>
      </c>
      <c r="D36" s="28">
        <f>'[10]ит.пр'!$D$6</f>
        <v>35829</v>
      </c>
      <c r="E36" s="61" t="str">
        <f>'[10]ит.пр'!$F$6</f>
        <v>ПФО</v>
      </c>
      <c r="F36" s="25" t="str">
        <f>'[10]ит.пр'!$G$6</f>
        <v>Оренбургская обл.</v>
      </c>
      <c r="G36" s="61" t="str">
        <f>'[10]ит.пр'!$I$6</f>
        <v>МО</v>
      </c>
      <c r="H36" s="62" t="str">
        <f>'[10]ит.пр'!$J$6</f>
        <v>Плотников ПД</v>
      </c>
    </row>
    <row r="37" spans="1:8" ht="12.75" customHeight="1">
      <c r="A37" s="44"/>
      <c r="B37" s="59"/>
      <c r="C37" s="55"/>
      <c r="D37" s="26" t="str">
        <f>'[10]ит.пр'!$E$6</f>
        <v>КМС</v>
      </c>
      <c r="E37" s="49"/>
      <c r="F37" s="26" t="str">
        <f>'[10]ит.пр'!$H$6</f>
        <v>Бузулук</v>
      </c>
      <c r="G37" s="49"/>
      <c r="H37" s="56"/>
    </row>
    <row r="38" spans="1:8" ht="12.75" customHeight="1">
      <c r="A38" s="44"/>
      <c r="B38" s="57" t="s">
        <v>3</v>
      </c>
      <c r="C38" s="48" t="str">
        <f>'[10]ит.пр'!$C$8</f>
        <v>НОВИК Михаил Акрамович</v>
      </c>
      <c r="D38" s="29">
        <f>'[10]ит.пр'!$D$8</f>
        <v>36294</v>
      </c>
      <c r="E38" s="53" t="str">
        <f>'[10]ит.пр'!$F$8</f>
        <v>МОС</v>
      </c>
      <c r="F38" s="24" t="str">
        <f>'[10]ит.пр'!$G$8</f>
        <v>МОСКВА</v>
      </c>
      <c r="G38" s="53" t="str">
        <f>'[10]ит.пр'!$I$8</f>
        <v>МКС</v>
      </c>
      <c r="H38" s="52" t="str">
        <f>'[10]ит.пр'!$J$8</f>
        <v>Бобылев А.Б., Колженков А.С.</v>
      </c>
    </row>
    <row r="39" spans="1:8" ht="12.75" customHeight="1">
      <c r="A39" s="44"/>
      <c r="B39" s="57"/>
      <c r="C39" s="48"/>
      <c r="D39" s="27" t="str">
        <f>'[10]ит.пр'!$E$8</f>
        <v>КМС</v>
      </c>
      <c r="E39" s="50"/>
      <c r="F39" s="27" t="str">
        <f>'[10]ит.пр'!$H$8</f>
        <v>Москва</v>
      </c>
      <c r="G39" s="50"/>
      <c r="H39" s="52"/>
    </row>
    <row r="40" spans="1:8" ht="12.75" customHeight="1">
      <c r="A40" s="44"/>
      <c r="B40" s="54" t="s">
        <v>4</v>
      </c>
      <c r="C40" s="47" t="str">
        <f>'[10]ит.пр'!$C$10</f>
        <v>ДЕШИЕВ Русланбек Абурашидович</v>
      </c>
      <c r="D40" s="30">
        <f>'[10]ит.пр'!$D$10</f>
        <v>35850</v>
      </c>
      <c r="E40" s="49" t="str">
        <f>'[10]ит.пр'!$F$10</f>
        <v>СКФО</v>
      </c>
      <c r="F40" s="26" t="str">
        <f>'[10]ит.пр'!$G$10</f>
        <v>Чеченская респ.</v>
      </c>
      <c r="G40" s="49" t="str">
        <f>'[10]ит.пр'!$I$10</f>
        <v>Минспорт</v>
      </c>
      <c r="H40" s="51" t="str">
        <f>'[10]ит.пр'!$J$10</f>
        <v>Кагерманов РБ Ахмадов З</v>
      </c>
    </row>
    <row r="41" spans="1:8" ht="12.75" customHeight="1">
      <c r="A41" s="44"/>
      <c r="B41" s="54"/>
      <c r="C41" s="55"/>
      <c r="D41" s="26" t="str">
        <f>'[10]ит.пр'!$E$10</f>
        <v>КМС</v>
      </c>
      <c r="E41" s="49"/>
      <c r="F41" s="26">
        <f>'[10]ит.пр'!$H$10</f>
        <v>0</v>
      </c>
      <c r="G41" s="49"/>
      <c r="H41" s="56"/>
    </row>
    <row r="42" spans="1:8" ht="12.75" customHeight="1">
      <c r="A42" s="44"/>
      <c r="B42" s="54" t="s">
        <v>4</v>
      </c>
      <c r="C42" s="48" t="str">
        <f>'[10]ит.пр'!$C$12</f>
        <v>ОСИПЮК Тарас Михайлович</v>
      </c>
      <c r="D42" s="29">
        <f>'[10]ит.пр'!$D$12</f>
        <v>36533</v>
      </c>
      <c r="E42" s="53" t="str">
        <f>'[10]ит.пр'!$F$12</f>
        <v>МОС</v>
      </c>
      <c r="F42" s="24" t="str">
        <f>'[10]ит.пр'!$G$12</f>
        <v>МОСКВА</v>
      </c>
      <c r="G42" s="53" t="str">
        <f>'[10]ит.пр'!$I$12</f>
        <v>МКС</v>
      </c>
      <c r="H42" s="52" t="str">
        <f>'[10]ит.пр'!$J$12</f>
        <v>Павлов Д.А., Фунтиков П.В.</v>
      </c>
    </row>
    <row r="43" spans="1:8" ht="12.75" customHeight="1">
      <c r="A43" s="44"/>
      <c r="B43" s="54"/>
      <c r="C43" s="48"/>
      <c r="D43" s="27" t="str">
        <f>'[10]ит.пр'!$E$12</f>
        <v>КМС</v>
      </c>
      <c r="E43" s="50"/>
      <c r="F43" s="27" t="str">
        <f>'[10]ит.пр'!$H$12</f>
        <v>Москва</v>
      </c>
      <c r="G43" s="50"/>
      <c r="H43" s="52"/>
    </row>
    <row r="44" spans="1:8" ht="12.75" customHeight="1">
      <c r="A44" s="44"/>
      <c r="B44" s="45" t="s">
        <v>5</v>
      </c>
      <c r="C44" s="48" t="str">
        <f>'[10]ит.пр'!$C$14</f>
        <v>ДАСАЕВ Расим Рафаэлевич</v>
      </c>
      <c r="D44" s="29">
        <f>'[10]ит.пр'!$D$14</f>
        <v>36324</v>
      </c>
      <c r="E44" s="53" t="str">
        <f>'[10]ит.пр'!$F$14</f>
        <v>МОС</v>
      </c>
      <c r="F44" s="24" t="str">
        <f>'[10]ит.пр'!$G$14</f>
        <v>МОСКВА</v>
      </c>
      <c r="G44" s="53" t="str">
        <f>'[10]ит.пр'!$I$14</f>
        <v>МКС</v>
      </c>
      <c r="H44" s="52" t="str">
        <f>'[10]ит.пр'!$J$14</f>
        <v>Конин В.И., Богомолов В.А.</v>
      </c>
    </row>
    <row r="45" spans="1:8" ht="12.75" customHeight="1">
      <c r="A45" s="44"/>
      <c r="B45" s="45"/>
      <c r="C45" s="48"/>
      <c r="D45" s="27" t="str">
        <f>'[10]ит.пр'!$E$14</f>
        <v>КМС</v>
      </c>
      <c r="E45" s="50"/>
      <c r="F45" s="27" t="str">
        <f>'[10]ит.пр'!$H$14</f>
        <v>Москва</v>
      </c>
      <c r="G45" s="50"/>
      <c r="H45" s="52"/>
    </row>
    <row r="46" spans="1:8" ht="12.75" customHeight="1">
      <c r="A46" s="44"/>
      <c r="B46" s="45" t="s">
        <v>5</v>
      </c>
      <c r="C46" s="47" t="str">
        <f>'[10]ит.пр'!$C$16</f>
        <v>СИНИЦИН Сергей Александрович</v>
      </c>
      <c r="D46" s="30">
        <f>'[10]ит.пр'!$D$16</f>
        <v>0</v>
      </c>
      <c r="E46" s="49" t="str">
        <f>'[10]ит.пр'!$F$16</f>
        <v>ЦФО</v>
      </c>
      <c r="F46" s="26" t="str">
        <f>'[10]ит.пр'!$G$16</f>
        <v>Воронежская обл.</v>
      </c>
      <c r="G46" s="49" t="str">
        <f>'[10]ит.пр'!$I$16</f>
        <v>МО</v>
      </c>
      <c r="H46" s="51" t="str">
        <f>'[10]ит.пр'!$J$16</f>
        <v>Гончаров СЮ</v>
      </c>
    </row>
    <row r="47" spans="1:8" ht="12.75" customHeight="1" thickBot="1">
      <c r="A47" s="44"/>
      <c r="B47" s="46"/>
      <c r="C47" s="48"/>
      <c r="D47" s="27" t="str">
        <f>'[10]ит.пр'!$E$16</f>
        <v>КМС</v>
      </c>
      <c r="E47" s="50"/>
      <c r="F47" s="27" t="str">
        <f>'[10]ит.пр'!$H$16</f>
        <v>Воронеж</v>
      </c>
      <c r="G47" s="50"/>
      <c r="H47" s="52"/>
    </row>
    <row r="48" ht="12.75">
      <c r="G48" s="13"/>
    </row>
    <row r="49" spans="2:8" ht="15.75">
      <c r="B49" s="5" t="str">
        <f>'[1]реквизиты'!$A$6</f>
        <v>Гл. судья, судья МК</v>
      </c>
      <c r="C49" s="3"/>
      <c r="D49" s="18"/>
      <c r="E49" s="18"/>
      <c r="F49" s="17"/>
      <c r="G49" s="6" t="str">
        <f>'[1]реквизиты'!$G$6</f>
        <v>Шоя Ю.А.</v>
      </c>
      <c r="H49" s="3"/>
    </row>
    <row r="50" spans="2:8" ht="12.75">
      <c r="B50" s="2"/>
      <c r="C50" s="3"/>
      <c r="D50" s="4"/>
      <c r="E50" s="4"/>
      <c r="F50" s="17"/>
      <c r="G50" s="7" t="str">
        <f>'[1]реквизиты'!$G$7</f>
        <v>/г.Астрахань/</v>
      </c>
      <c r="H50" s="3"/>
    </row>
    <row r="51" spans="2:8" ht="12.75">
      <c r="B51" s="34" t="str">
        <f>'[1]реквизиты'!$A$8</f>
        <v>Гл. секретарь, судья МК</v>
      </c>
      <c r="C51" s="34"/>
      <c r="D51" s="35"/>
      <c r="E51" s="4"/>
      <c r="F51" s="36"/>
      <c r="G51" s="37" t="str">
        <f>'[1]реквизиты'!$G$8</f>
        <v>Вышегородцев Д.Е.</v>
      </c>
      <c r="H51" s="37"/>
    </row>
    <row r="52" spans="2:8" ht="12.75">
      <c r="B52" s="34"/>
      <c r="C52" s="34"/>
      <c r="D52" s="35"/>
      <c r="E52" s="4"/>
      <c r="F52" s="36"/>
      <c r="G52" s="37"/>
      <c r="H52" s="37"/>
    </row>
    <row r="53" spans="2:8" ht="12.75">
      <c r="B53" s="31"/>
      <c r="C53" s="17"/>
      <c r="D53" s="17"/>
      <c r="E53" s="4"/>
      <c r="F53" s="17"/>
      <c r="G53" s="7" t="str">
        <f>'[1]реквизиты'!$G$9</f>
        <v>/г.Северск /</v>
      </c>
      <c r="H53" s="3"/>
    </row>
  </sheetData>
  <sheetProtection/>
  <mergeCells count="125">
    <mergeCell ref="D5:D6"/>
    <mergeCell ref="E5:E6"/>
    <mergeCell ref="F5:F6"/>
    <mergeCell ref="E7:E8"/>
    <mergeCell ref="G7:G8"/>
    <mergeCell ref="G5:G6"/>
    <mergeCell ref="H5:H6"/>
    <mergeCell ref="A1:H1"/>
    <mergeCell ref="A2:H2"/>
    <mergeCell ref="A3:H3"/>
    <mergeCell ref="A4:H4"/>
    <mergeCell ref="B5:B6"/>
    <mergeCell ref="C5:C6"/>
    <mergeCell ref="H7:H8"/>
    <mergeCell ref="A9:A10"/>
    <mergeCell ref="B9:B10"/>
    <mergeCell ref="C9:C10"/>
    <mergeCell ref="E9:E10"/>
    <mergeCell ref="G9:G10"/>
    <mergeCell ref="H9:H10"/>
    <mergeCell ref="A7:A8"/>
    <mergeCell ref="B7:B8"/>
    <mergeCell ref="C7:C8"/>
    <mergeCell ref="A11:A12"/>
    <mergeCell ref="B11:B12"/>
    <mergeCell ref="C11:C12"/>
    <mergeCell ref="E11:E12"/>
    <mergeCell ref="G11:G12"/>
    <mergeCell ref="H11:H12"/>
    <mergeCell ref="A13:A14"/>
    <mergeCell ref="B13:B14"/>
    <mergeCell ref="C13:C14"/>
    <mergeCell ref="E13:E14"/>
    <mergeCell ref="G13:G14"/>
    <mergeCell ref="H13:H14"/>
    <mergeCell ref="H17:H18"/>
    <mergeCell ref="A15:A16"/>
    <mergeCell ref="B15:B16"/>
    <mergeCell ref="C15:C16"/>
    <mergeCell ref="E15:E16"/>
    <mergeCell ref="G15:G16"/>
    <mergeCell ref="H15:H16"/>
    <mergeCell ref="B21:B22"/>
    <mergeCell ref="A17:A18"/>
    <mergeCell ref="B17:B18"/>
    <mergeCell ref="C17:C18"/>
    <mergeCell ref="E17:E18"/>
    <mergeCell ref="G17:G18"/>
    <mergeCell ref="A23:A24"/>
    <mergeCell ref="B23:B24"/>
    <mergeCell ref="C23:C24"/>
    <mergeCell ref="E23:E24"/>
    <mergeCell ref="G23:G24"/>
    <mergeCell ref="H23:H24"/>
    <mergeCell ref="A25:A26"/>
    <mergeCell ref="B25:B26"/>
    <mergeCell ref="C25:C26"/>
    <mergeCell ref="E25:E26"/>
    <mergeCell ref="G25:G26"/>
    <mergeCell ref="H25:H26"/>
    <mergeCell ref="A27:A28"/>
    <mergeCell ref="B27:B28"/>
    <mergeCell ref="C27:C28"/>
    <mergeCell ref="E27:E28"/>
    <mergeCell ref="G27:G28"/>
    <mergeCell ref="H27:H28"/>
    <mergeCell ref="A29:A30"/>
    <mergeCell ref="B29:B30"/>
    <mergeCell ref="C29:C30"/>
    <mergeCell ref="E29:E30"/>
    <mergeCell ref="G29:G30"/>
    <mergeCell ref="H29:H30"/>
    <mergeCell ref="A31:A32"/>
    <mergeCell ref="B31:B32"/>
    <mergeCell ref="C31:C32"/>
    <mergeCell ref="E31:E32"/>
    <mergeCell ref="G31:G32"/>
    <mergeCell ref="H31:H32"/>
    <mergeCell ref="A33:A34"/>
    <mergeCell ref="B33:B34"/>
    <mergeCell ref="C33:C34"/>
    <mergeCell ref="E33:E34"/>
    <mergeCell ref="G33:G34"/>
    <mergeCell ref="H33:H34"/>
    <mergeCell ref="A36:A37"/>
    <mergeCell ref="B36:B37"/>
    <mergeCell ref="C36:C37"/>
    <mergeCell ref="E36:E37"/>
    <mergeCell ref="G36:G37"/>
    <mergeCell ref="H36:H37"/>
    <mergeCell ref="A38:A39"/>
    <mergeCell ref="B38:B39"/>
    <mergeCell ref="C38:C39"/>
    <mergeCell ref="E38:E39"/>
    <mergeCell ref="G38:G39"/>
    <mergeCell ref="H38:H39"/>
    <mergeCell ref="A40:A41"/>
    <mergeCell ref="B40:B41"/>
    <mergeCell ref="C40:C41"/>
    <mergeCell ref="E40:E41"/>
    <mergeCell ref="G40:G41"/>
    <mergeCell ref="H40:H41"/>
    <mergeCell ref="A42:A43"/>
    <mergeCell ref="B42:B43"/>
    <mergeCell ref="C42:C43"/>
    <mergeCell ref="E42:E43"/>
    <mergeCell ref="G42:G43"/>
    <mergeCell ref="H42:H43"/>
    <mergeCell ref="H46:H47"/>
    <mergeCell ref="A44:A45"/>
    <mergeCell ref="B44:B45"/>
    <mergeCell ref="C44:C45"/>
    <mergeCell ref="E44:E45"/>
    <mergeCell ref="G44:G45"/>
    <mergeCell ref="H44:H45"/>
    <mergeCell ref="B51:C52"/>
    <mergeCell ref="D51:D52"/>
    <mergeCell ref="F51:F52"/>
    <mergeCell ref="G51:H52"/>
    <mergeCell ref="C21:H22"/>
    <mergeCell ref="A46:A47"/>
    <mergeCell ref="B46:B47"/>
    <mergeCell ref="C46:C47"/>
    <mergeCell ref="E46:E47"/>
    <mergeCell ref="G46:G47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4" r:id="rId4"/>
  <drawing r:id="rId3"/>
  <legacyDrawing r:id="rId2"/>
  <oleObjects>
    <oleObject progId="CorelDRAW.Graphic.12" shapeId="11281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43" sqref="B43:B44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9.28125" style="19" customWidth="1"/>
    <col min="5" max="5" width="5.57421875" style="19" customWidth="1"/>
    <col min="6" max="6" width="16.8515625" style="0" customWidth="1"/>
    <col min="7" max="7" width="8.00390625" style="0" customWidth="1"/>
    <col min="8" max="8" width="26.140625" style="0" customWidth="1"/>
  </cols>
  <sheetData>
    <row r="1" spans="1:8" ht="20.25" customHeight="1">
      <c r="A1" s="75" t="s">
        <v>6</v>
      </c>
      <c r="B1" s="75"/>
      <c r="C1" s="75"/>
      <c r="D1" s="75"/>
      <c r="E1" s="75"/>
      <c r="F1" s="75"/>
      <c r="G1" s="75"/>
      <c r="H1" s="75"/>
    </row>
    <row r="2" spans="1:8" ht="12.75">
      <c r="A2" s="76" t="s">
        <v>7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tr">
        <f>'[1]реквизиты'!$A$2</f>
        <v>Первенство России по самбо среди  юношей 1998-99 г.р.</v>
      </c>
      <c r="B3" s="77"/>
      <c r="C3" s="77"/>
      <c r="D3" s="77"/>
      <c r="E3" s="77"/>
      <c r="F3" s="77"/>
      <c r="G3" s="77"/>
      <c r="H3" s="77"/>
    </row>
    <row r="4" spans="1:8" ht="14.25" customHeight="1" thickBot="1">
      <c r="A4" s="78" t="str">
        <f>'[1]реквизиты'!$A$3</f>
        <v>1-5 февраля 2016 г.   г.Кстово</v>
      </c>
      <c r="B4" s="78"/>
      <c r="C4" s="78"/>
      <c r="D4" s="78"/>
      <c r="E4" s="78"/>
      <c r="F4" s="78"/>
      <c r="G4" s="78"/>
      <c r="H4" s="78"/>
    </row>
    <row r="5" spans="2:8" ht="10.5" customHeight="1">
      <c r="B5" s="69" t="s">
        <v>15</v>
      </c>
      <c r="C5" s="79" t="s">
        <v>0</v>
      </c>
      <c r="D5" s="81" t="s">
        <v>12</v>
      </c>
      <c r="E5" s="61" t="s">
        <v>9</v>
      </c>
      <c r="F5" s="83" t="s">
        <v>11</v>
      </c>
      <c r="G5" s="71" t="s">
        <v>10</v>
      </c>
      <c r="H5" s="73" t="s">
        <v>1</v>
      </c>
    </row>
    <row r="6" spans="2:8" ht="9" customHeight="1" thickBot="1">
      <c r="B6" s="70"/>
      <c r="C6" s="80"/>
      <c r="D6" s="82"/>
      <c r="E6" s="49"/>
      <c r="F6" s="53"/>
      <c r="G6" s="72"/>
      <c r="H6" s="74"/>
    </row>
    <row r="7" spans="1:8" ht="12.75" customHeight="1">
      <c r="A7" s="44"/>
      <c r="B7" s="58" t="s">
        <v>2</v>
      </c>
      <c r="C7" s="60" t="str">
        <f>'[3]ит.пр'!$C$6</f>
        <v>ЦИКУ Рамазан Анзаурович</v>
      </c>
      <c r="D7" s="28">
        <f>'[3]ит.пр'!$D$6</f>
        <v>36176</v>
      </c>
      <c r="E7" s="61" t="str">
        <f>'[3]ит.пр'!$F$6</f>
        <v>ЮФО</v>
      </c>
      <c r="F7" s="25" t="str">
        <f>'[3]ит.пр'!$G$6</f>
        <v>Р.Адыгея</v>
      </c>
      <c r="G7" s="61" t="str">
        <f>'[3]ит.пр'!$I$6</f>
        <v>МО</v>
      </c>
      <c r="H7" s="62" t="str">
        <f>'[3]ит.пр'!$J$6</f>
        <v>Совмен Б</v>
      </c>
    </row>
    <row r="8" spans="1:8" ht="12.75" customHeight="1">
      <c r="A8" s="44"/>
      <c r="B8" s="59"/>
      <c r="C8" s="55"/>
      <c r="D8" s="26" t="str">
        <f>'[3]ит.пр'!$E$6</f>
        <v>КМС</v>
      </c>
      <c r="E8" s="49"/>
      <c r="F8" s="26" t="str">
        <f>'[3]ит.пр'!$H$6</f>
        <v>Адыгея</v>
      </c>
      <c r="G8" s="49"/>
      <c r="H8" s="56"/>
    </row>
    <row r="9" spans="1:8" ht="12.75" customHeight="1">
      <c r="A9" s="44"/>
      <c r="B9" s="57" t="s">
        <v>3</v>
      </c>
      <c r="C9" s="48" t="str">
        <f>'[3]ит.пр'!$C$8</f>
        <v>МУРАДЯН Эдуард Артурович</v>
      </c>
      <c r="D9" s="29">
        <f>'[3]ит.пр'!$D$8</f>
        <v>35942</v>
      </c>
      <c r="E9" s="53" t="str">
        <f>'[3]ит.пр'!$F$8</f>
        <v>ЮФО</v>
      </c>
      <c r="F9" s="24" t="str">
        <f>'[3]ит.пр'!$G$8</f>
        <v>Краснодарский кр.</v>
      </c>
      <c r="G9" s="53" t="str">
        <f>'[3]ит.пр'!$I$8</f>
        <v>МО</v>
      </c>
      <c r="H9" s="52" t="str">
        <f>'[3]ит.пр'!$J$8</f>
        <v>Бородин ВГ Мгдсян ЕЗ</v>
      </c>
    </row>
    <row r="10" spans="1:8" ht="12.75" customHeight="1">
      <c r="A10" s="44"/>
      <c r="B10" s="57"/>
      <c r="C10" s="48"/>
      <c r="D10" s="27" t="str">
        <f>'[3]ит.пр'!$E$8</f>
        <v>МС</v>
      </c>
      <c r="E10" s="50"/>
      <c r="F10" s="27" t="str">
        <f>'[3]ит.пр'!$H$8</f>
        <v>Армавир</v>
      </c>
      <c r="G10" s="50"/>
      <c r="H10" s="52"/>
    </row>
    <row r="11" spans="1:8" ht="12.75" customHeight="1">
      <c r="A11" s="44"/>
      <c r="B11" s="54" t="s">
        <v>4</v>
      </c>
      <c r="C11" s="47" t="str">
        <f>'[3]ит.пр'!$C$10</f>
        <v>ЗАБОЛОТНЫЙ Рустам Васильевич</v>
      </c>
      <c r="D11" s="30">
        <f>'[3]ит.пр'!$D$10</f>
        <v>35968</v>
      </c>
      <c r="E11" s="49" t="str">
        <f>'[3]ит.пр'!$F$10</f>
        <v>СКФО</v>
      </c>
      <c r="F11" s="26" t="str">
        <f>'[3]ит.пр'!$G$10</f>
        <v>Р.Дагестан</v>
      </c>
      <c r="G11" s="49" t="str">
        <f>'[3]ит.пр'!$I$10</f>
        <v>ПР</v>
      </c>
      <c r="H11" s="51" t="str">
        <f>'[3]ит.пр'!$J$10</f>
        <v>Магомедов МА</v>
      </c>
    </row>
    <row r="12" spans="1:8" ht="12.75" customHeight="1">
      <c r="A12" s="44"/>
      <c r="B12" s="54"/>
      <c r="C12" s="55"/>
      <c r="D12" s="26" t="str">
        <f>'[3]ит.пр'!$E$10</f>
        <v>КМС</v>
      </c>
      <c r="E12" s="49"/>
      <c r="F12" s="26">
        <f>'[3]ит.пр'!$H$10</f>
        <v>0</v>
      </c>
      <c r="G12" s="49"/>
      <c r="H12" s="56"/>
    </row>
    <row r="13" spans="1:8" ht="12.75" customHeight="1">
      <c r="A13" s="44"/>
      <c r="B13" s="54" t="s">
        <v>4</v>
      </c>
      <c r="C13" s="48" t="str">
        <f>'[3]ит.пр'!$C$12</f>
        <v>КОЧЕТОВ Никита Александрович</v>
      </c>
      <c r="D13" s="29">
        <f>'[3]ит.пр'!$D$12</f>
        <v>36663</v>
      </c>
      <c r="E13" s="53" t="str">
        <f>'[3]ит.пр'!$F$12</f>
        <v>МОС</v>
      </c>
      <c r="F13" s="24" t="str">
        <f>'[3]ит.пр'!$G$12</f>
        <v>МОСКВА</v>
      </c>
      <c r="G13" s="53" t="str">
        <f>'[3]ит.пр'!$I$12</f>
        <v>МО</v>
      </c>
      <c r="H13" s="52" t="str">
        <f>'[3]ит.пр'!$J$12</f>
        <v>Богомолов В.А. Мартынов И.В.</v>
      </c>
    </row>
    <row r="14" spans="1:8" ht="12.75" customHeight="1">
      <c r="A14" s="44"/>
      <c r="B14" s="54"/>
      <c r="C14" s="48"/>
      <c r="D14" s="27" t="str">
        <f>'[3]ит.пр'!$E$12</f>
        <v>КМС</v>
      </c>
      <c r="E14" s="50"/>
      <c r="F14" s="27" t="str">
        <f>'[3]ит.пр'!$H$12</f>
        <v>Москва</v>
      </c>
      <c r="G14" s="50"/>
      <c r="H14" s="52"/>
    </row>
    <row r="15" spans="1:8" ht="12.75" customHeight="1">
      <c r="A15" s="44"/>
      <c r="B15" s="45" t="s">
        <v>5</v>
      </c>
      <c r="C15" s="48" t="str">
        <f>'[3]ит.пр'!$C$14</f>
        <v>ТЛИШЕВ Харун Сминович</v>
      </c>
      <c r="D15" s="29">
        <f>'[3]ит.пр'!$D$14</f>
        <v>36479</v>
      </c>
      <c r="E15" s="53" t="str">
        <f>'[3]ит.пр'!$F$14</f>
        <v>ЮФО</v>
      </c>
      <c r="F15" s="24" t="str">
        <f>'[3]ит.пр'!$G$14</f>
        <v>Краснодарский кр.</v>
      </c>
      <c r="G15" s="53" t="str">
        <f>'[3]ит.пр'!$I$14</f>
        <v>МО</v>
      </c>
      <c r="H15" s="52" t="str">
        <f>'[3]ит.пр'!$J$14</f>
        <v>Псеунов МА</v>
      </c>
    </row>
    <row r="16" spans="1:8" ht="12.75" customHeight="1">
      <c r="A16" s="44"/>
      <c r="B16" s="45"/>
      <c r="C16" s="48"/>
      <c r="D16" s="27" t="str">
        <f>'[3]ит.пр'!$E$14</f>
        <v>КМС</v>
      </c>
      <c r="E16" s="50"/>
      <c r="F16" s="27" t="str">
        <f>'[3]ит.пр'!$H$14</f>
        <v>Армавир</v>
      </c>
      <c r="G16" s="50"/>
      <c r="H16" s="52"/>
    </row>
    <row r="17" spans="1:8" ht="12.75" customHeight="1">
      <c r="A17" s="44"/>
      <c r="B17" s="45" t="s">
        <v>5</v>
      </c>
      <c r="C17" s="47" t="str">
        <f>'[3]ит.пр'!$C$16</f>
        <v>ТАОВ Адам Бисланович</v>
      </c>
      <c r="D17" s="30">
        <f>'[3]ит.пр'!$D$16</f>
        <v>36034</v>
      </c>
      <c r="E17" s="49" t="str">
        <f>'[3]ит.пр'!$F$16</f>
        <v>ЮФО</v>
      </c>
      <c r="F17" s="26" t="str">
        <f>'[3]ит.пр'!$G$16</f>
        <v>Р.Адыгея</v>
      </c>
      <c r="G17" s="49" t="str">
        <f>'[3]ит.пр'!$I$16</f>
        <v>МО</v>
      </c>
      <c r="H17" s="51" t="str">
        <f>'[3]ит.пр'!$J$16</f>
        <v>Хакуринов Д. Меретукова Ш</v>
      </c>
    </row>
    <row r="18" spans="1:8" ht="12.75" customHeight="1" thickBot="1">
      <c r="A18" s="44"/>
      <c r="B18" s="46"/>
      <c r="C18" s="48"/>
      <c r="D18" s="27" t="str">
        <f>'[3]ит.пр'!$E$16</f>
        <v>КМС</v>
      </c>
      <c r="E18" s="50"/>
      <c r="F18" s="27" t="str">
        <f>'[3]ит.пр'!$H$16</f>
        <v>Адыгея</v>
      </c>
      <c r="G18" s="50"/>
      <c r="H18" s="52"/>
    </row>
    <row r="19" spans="2:8" ht="13.5" customHeight="1" thickBot="1">
      <c r="B19" s="8">
        <v>65</v>
      </c>
      <c r="C19" s="22"/>
      <c r="D19" s="23"/>
      <c r="E19" s="23"/>
      <c r="F19" s="11"/>
      <c r="G19" s="11"/>
      <c r="H19" s="11"/>
    </row>
    <row r="20" spans="1:8" ht="12.75" customHeight="1">
      <c r="A20" s="44"/>
      <c r="B20" s="58" t="s">
        <v>2</v>
      </c>
      <c r="C20" s="60" t="str">
        <f>'[6]ит.пр'!$C$6</f>
        <v>ЧОПАНОВ Мурад Османович</v>
      </c>
      <c r="D20" s="28">
        <f>'[6]ит.пр'!$D$6</f>
        <v>36056</v>
      </c>
      <c r="E20" s="61" t="str">
        <f>'[6]ит.пр'!$F$6</f>
        <v>ЮФО</v>
      </c>
      <c r="F20" s="25" t="str">
        <f>'[6]ит.пр'!$G$6</f>
        <v>Астраханская обл.</v>
      </c>
      <c r="G20" s="61" t="str">
        <f>'[6]ит.пр'!$I$6</f>
        <v>МО</v>
      </c>
      <c r="H20" s="62" t="str">
        <f>'[6]ит.пр'!$J$6</f>
        <v>Агаев РВ</v>
      </c>
    </row>
    <row r="21" spans="1:8" ht="12.75" customHeight="1">
      <c r="A21" s="44"/>
      <c r="B21" s="59"/>
      <c r="C21" s="55"/>
      <c r="D21" s="26" t="str">
        <f>'[6]ит.пр'!$E$6</f>
        <v>1р</v>
      </c>
      <c r="E21" s="49"/>
      <c r="F21" s="26" t="str">
        <f>'[6]ит.пр'!$H$6</f>
        <v>Астрахань</v>
      </c>
      <c r="G21" s="49"/>
      <c r="H21" s="56"/>
    </row>
    <row r="22" spans="1:8" ht="12.75" customHeight="1">
      <c r="A22" s="44"/>
      <c r="B22" s="57" t="s">
        <v>3</v>
      </c>
      <c r="C22" s="48" t="str">
        <f>'[6]ит.пр'!$C$8</f>
        <v>КЕЛЕШЬЯН Завен Вазгенович</v>
      </c>
      <c r="D22" s="29">
        <f>'[6]ит.пр'!$D$8</f>
        <v>36091</v>
      </c>
      <c r="E22" s="53" t="str">
        <f>'[6]ит.пр'!$F$8</f>
        <v>ЮФО</v>
      </c>
      <c r="F22" s="24" t="str">
        <f>'[6]ит.пр'!$G$8</f>
        <v>Краснодарский кр.</v>
      </c>
      <c r="G22" s="53" t="str">
        <f>'[6]ит.пр'!$I$8</f>
        <v>МО</v>
      </c>
      <c r="H22" s="52" t="str">
        <f>'[6]ит.пр'!$J$8</f>
        <v>Антонян РА</v>
      </c>
    </row>
    <row r="23" spans="1:8" ht="12.75" customHeight="1">
      <c r="A23" s="44"/>
      <c r="B23" s="57"/>
      <c r="C23" s="48"/>
      <c r="D23" s="27" t="str">
        <f>'[6]ит.пр'!$E$8</f>
        <v>КМС</v>
      </c>
      <c r="E23" s="50"/>
      <c r="F23" s="27" t="str">
        <f>'[6]ит.пр'!$H$8</f>
        <v>Сочи</v>
      </c>
      <c r="G23" s="50"/>
      <c r="H23" s="52"/>
    </row>
    <row r="24" spans="1:8" ht="12.75" customHeight="1">
      <c r="A24" s="44"/>
      <c r="B24" s="54" t="s">
        <v>4</v>
      </c>
      <c r="C24" s="47" t="str">
        <f>'[6]ит.пр'!$C$10</f>
        <v>ПЕГУШИН Иван Игоревич</v>
      </c>
      <c r="D24" s="30">
        <f>'[6]ит.пр'!$D$10</f>
        <v>36258</v>
      </c>
      <c r="E24" s="49" t="str">
        <f>'[6]ит.пр'!$F$10</f>
        <v>ПФО</v>
      </c>
      <c r="F24" s="26" t="str">
        <f>'[6]ит.пр'!$G$10</f>
        <v>Пермский кр.</v>
      </c>
      <c r="G24" s="49" t="str">
        <f>'[6]ит.пр'!$I$10</f>
        <v>МО</v>
      </c>
      <c r="H24" s="51" t="str">
        <f>'[6]ит.пр'!$J$10</f>
        <v>Клинов ЭН</v>
      </c>
    </row>
    <row r="25" spans="1:8" ht="12.75" customHeight="1">
      <c r="A25" s="44"/>
      <c r="B25" s="54"/>
      <c r="C25" s="55"/>
      <c r="D25" s="26" t="str">
        <f>'[6]ит.пр'!$E$10</f>
        <v>КМС</v>
      </c>
      <c r="E25" s="49"/>
      <c r="F25" s="26" t="str">
        <f>'[6]ит.пр'!$H$10</f>
        <v>Березники</v>
      </c>
      <c r="G25" s="49"/>
      <c r="H25" s="56"/>
    </row>
    <row r="26" spans="1:8" ht="12.75" customHeight="1">
      <c r="A26" s="44"/>
      <c r="B26" s="54" t="s">
        <v>4</v>
      </c>
      <c r="C26" s="48" t="str">
        <f>'[6]ит.пр'!$C$12</f>
        <v>ШАРОВ Тигран Олегович</v>
      </c>
      <c r="D26" s="29">
        <f>'[6]ит.пр'!$D$12</f>
        <v>35839</v>
      </c>
      <c r="E26" s="53" t="str">
        <f>'[6]ит.пр'!$F$12</f>
        <v>МОС</v>
      </c>
      <c r="F26" s="24" t="str">
        <f>'[6]ит.пр'!$G$12</f>
        <v>МОСКВА</v>
      </c>
      <c r="G26" s="53" t="str">
        <f>'[6]ит.пр'!$I$12</f>
        <v>МКС</v>
      </c>
      <c r="H26" s="52" t="str">
        <f>'[6]ит.пр'!$J$12</f>
        <v>Дроков А.Н., Коробейников М.Ю. </v>
      </c>
    </row>
    <row r="27" spans="1:8" ht="12.75" customHeight="1">
      <c r="A27" s="44"/>
      <c r="B27" s="54"/>
      <c r="C27" s="48"/>
      <c r="D27" s="27" t="str">
        <f>'[6]ит.пр'!$E$12</f>
        <v>КМС</v>
      </c>
      <c r="E27" s="50"/>
      <c r="F27" s="27">
        <f>'[6]ит.пр'!$H$12</f>
        <v>0</v>
      </c>
      <c r="G27" s="50"/>
      <c r="H27" s="52"/>
    </row>
    <row r="28" spans="1:8" ht="12.75" customHeight="1">
      <c r="A28" s="44"/>
      <c r="B28" s="45" t="s">
        <v>5</v>
      </c>
      <c r="C28" s="48" t="str">
        <f>'[6]ит.пр'!$C$14</f>
        <v>БЕРЕЗИН Владислав Михайлович</v>
      </c>
      <c r="D28" s="29">
        <f>'[6]ит.пр'!$D$14</f>
        <v>36383</v>
      </c>
      <c r="E28" s="53" t="str">
        <f>'[6]ит.пр'!$F$14</f>
        <v>ПФО</v>
      </c>
      <c r="F28" s="24" t="str">
        <f>'[6]ит.пр'!$G$14</f>
        <v>Нижегородская обл.</v>
      </c>
      <c r="G28" s="53" t="str">
        <f>'[6]ит.пр'!$I$14</f>
        <v>ПР</v>
      </c>
      <c r="H28" s="52" t="str">
        <f>'[6]ит.пр'!$J$14</f>
        <v>Душкин АН</v>
      </c>
    </row>
    <row r="29" spans="1:8" ht="12.75" customHeight="1">
      <c r="A29" s="44"/>
      <c r="B29" s="45"/>
      <c r="C29" s="48"/>
      <c r="D29" s="27" t="str">
        <f>'[6]ит.пр'!$E$14</f>
        <v>1р</v>
      </c>
      <c r="E29" s="50"/>
      <c r="F29" s="27" t="str">
        <f>'[6]ит.пр'!$H$14</f>
        <v>Кстово</v>
      </c>
      <c r="G29" s="50"/>
      <c r="H29" s="52"/>
    </row>
    <row r="30" spans="1:8" ht="12.75" customHeight="1">
      <c r="A30" s="44"/>
      <c r="B30" s="45" t="s">
        <v>5</v>
      </c>
      <c r="C30" s="47" t="str">
        <f>'[6]ит.пр'!$C$16</f>
        <v>ЗАХАРОВ Иван Алексеевич</v>
      </c>
      <c r="D30" s="30">
        <f>'[6]ит.пр'!$D$16</f>
        <v>36228</v>
      </c>
      <c r="E30" s="49" t="str">
        <f>'[6]ит.пр'!$F$16</f>
        <v>ЦФО</v>
      </c>
      <c r="F30" s="26" t="str">
        <f>'[6]ит.пр'!$G$16</f>
        <v>Ярославская обл.</v>
      </c>
      <c r="G30" s="49" t="str">
        <f>'[6]ит.пр'!$I$16</f>
        <v>МО</v>
      </c>
      <c r="H30" s="51" t="str">
        <f>'[6]ит.пр'!$J$16</f>
        <v>Лавриков АВ Подъячев ИЮ</v>
      </c>
    </row>
    <row r="31" spans="1:8" ht="12.75" customHeight="1" thickBot="1">
      <c r="A31" s="44"/>
      <c r="B31" s="46"/>
      <c r="C31" s="48"/>
      <c r="D31" s="27" t="str">
        <f>'[6]ит.пр'!$E$16</f>
        <v>КМС</v>
      </c>
      <c r="E31" s="50"/>
      <c r="F31" s="27" t="str">
        <f>'[6]ит.пр'!$H$16</f>
        <v>Рыбинск</v>
      </c>
      <c r="G31" s="50"/>
      <c r="H31" s="52"/>
    </row>
    <row r="32" spans="2:8" ht="13.5" thickBot="1">
      <c r="B32" s="8">
        <v>81</v>
      </c>
      <c r="F32" s="9"/>
      <c r="G32" s="16"/>
      <c r="H32" s="9"/>
    </row>
    <row r="33" spans="1:8" ht="12.75" customHeight="1">
      <c r="A33" s="44"/>
      <c r="B33" s="58" t="s">
        <v>2</v>
      </c>
      <c r="C33" s="60" t="str">
        <f>'[9]ит.пр'!$C$6</f>
        <v>ГРИГОРЯН Арам Саркисович</v>
      </c>
      <c r="D33" s="28">
        <f>'[9]ит.пр'!$D$6</f>
        <v>35955</v>
      </c>
      <c r="E33" s="61" t="str">
        <f>'[9]ит.пр'!$F$6</f>
        <v>МОС</v>
      </c>
      <c r="F33" s="25" t="str">
        <f>'[9]ит.пр'!$G$6</f>
        <v>МОСКВА</v>
      </c>
      <c r="G33" s="61" t="str">
        <f>'[9]ит.пр'!$I$6</f>
        <v>МКС</v>
      </c>
      <c r="H33" s="62" t="str">
        <f>'[9]ит.пр'!$J$6</f>
        <v>Астахов В.В., Такташев В.В.</v>
      </c>
    </row>
    <row r="34" spans="1:8" ht="12.75" customHeight="1">
      <c r="A34" s="44"/>
      <c r="B34" s="59"/>
      <c r="C34" s="55"/>
      <c r="D34" s="26" t="str">
        <f>'[9]ит.пр'!$E$6</f>
        <v>КМС</v>
      </c>
      <c r="E34" s="49"/>
      <c r="F34" s="26">
        <f>'[9]ит.пр'!$H$6</f>
        <v>0</v>
      </c>
      <c r="G34" s="49"/>
      <c r="H34" s="56"/>
    </row>
    <row r="35" spans="1:8" ht="12.75" customHeight="1">
      <c r="A35" s="44"/>
      <c r="B35" s="57" t="s">
        <v>3</v>
      </c>
      <c r="C35" s="48" t="str">
        <f>'[9]ит.пр'!$C$8</f>
        <v>БЕКМАНСУРОВ Тимур Эмилевич</v>
      </c>
      <c r="D35" s="29">
        <f>'[9]ит.пр'!$D$8</f>
        <v>35805</v>
      </c>
      <c r="E35" s="53" t="str">
        <f>'[9]ит.пр'!$F$8</f>
        <v>ПФО</v>
      </c>
      <c r="F35" s="24" t="str">
        <f>'[9]ит.пр'!$G$8</f>
        <v>Пермский кр.</v>
      </c>
      <c r="G35" s="53" t="str">
        <f>'[9]ит.пр'!$I$8</f>
        <v>МО</v>
      </c>
      <c r="H35" s="52" t="str">
        <f>'[9]ит.пр'!$J$8</f>
        <v>Дураков СН</v>
      </c>
    </row>
    <row r="36" spans="1:8" ht="12.75" customHeight="1">
      <c r="A36" s="44"/>
      <c r="B36" s="57"/>
      <c r="C36" s="48"/>
      <c r="D36" s="27" t="str">
        <f>'[9]ит.пр'!$E$8</f>
        <v>КМС</v>
      </c>
      <c r="E36" s="50"/>
      <c r="F36" s="27" t="str">
        <f>'[9]ит.пр'!$H$8</f>
        <v>Пермь</v>
      </c>
      <c r="G36" s="50"/>
      <c r="H36" s="52"/>
    </row>
    <row r="37" spans="1:8" ht="12.75" customHeight="1">
      <c r="A37" s="44"/>
      <c r="B37" s="54" t="s">
        <v>4</v>
      </c>
      <c r="C37" s="47" t="str">
        <f>'[9]ит.пр'!$C$10</f>
        <v>УМАРОВ Им-Али Саламбекович</v>
      </c>
      <c r="D37" s="30">
        <f>'[9]ит.пр'!$D$10</f>
        <v>35838</v>
      </c>
      <c r="E37" s="49" t="str">
        <f>'[9]ит.пр'!$F$10</f>
        <v>МОС</v>
      </c>
      <c r="F37" s="26" t="str">
        <f>'[9]ит.пр'!$G$10</f>
        <v>МОСКВА</v>
      </c>
      <c r="G37" s="49" t="str">
        <f>'[9]ит.пр'!$I$10</f>
        <v>МКС</v>
      </c>
      <c r="H37" s="51" t="str">
        <f>'[9]ит.пр'!$J$10</f>
        <v>Астахов В.В., Такташев В.В.</v>
      </c>
    </row>
    <row r="38" spans="1:8" ht="12.75" customHeight="1">
      <c r="A38" s="44"/>
      <c r="B38" s="54"/>
      <c r="C38" s="55"/>
      <c r="D38" s="26" t="str">
        <f>'[9]ит.пр'!$E$10</f>
        <v>КМС</v>
      </c>
      <c r="E38" s="49"/>
      <c r="F38" s="26">
        <f>'[9]ит.пр'!$H$10</f>
        <v>0</v>
      </c>
      <c r="G38" s="49"/>
      <c r="H38" s="56"/>
    </row>
    <row r="39" spans="1:8" ht="12.75" customHeight="1">
      <c r="A39" s="44"/>
      <c r="B39" s="54" t="s">
        <v>4</v>
      </c>
      <c r="C39" s="48" t="str">
        <f>'[9]ит.пр'!$C$12</f>
        <v>ВАСИЛЬЕВ Илья Игоревич</v>
      </c>
      <c r="D39" s="29">
        <f>'[9]ит.пр'!$D$12</f>
        <v>35815</v>
      </c>
      <c r="E39" s="53" t="str">
        <f>'[9]ит.пр'!$F$12</f>
        <v>ПФО</v>
      </c>
      <c r="F39" s="24" t="str">
        <f>'[9]ит.пр'!$G$12</f>
        <v>Пермский кр.</v>
      </c>
      <c r="G39" s="53" t="str">
        <f>'[9]ит.пр'!$I$12</f>
        <v>МО</v>
      </c>
      <c r="H39" s="52" t="str">
        <f>'[9]ит.пр'!$J$12</f>
        <v>Рочев ОА</v>
      </c>
    </row>
    <row r="40" spans="1:8" ht="12.75" customHeight="1">
      <c r="A40" s="44"/>
      <c r="B40" s="54"/>
      <c r="C40" s="48"/>
      <c r="D40" s="27" t="str">
        <f>'[9]ит.пр'!$E$12</f>
        <v>КМС</v>
      </c>
      <c r="E40" s="50"/>
      <c r="F40" s="27" t="str">
        <f>'[9]ит.пр'!$H$12</f>
        <v>Краснокамск</v>
      </c>
      <c r="G40" s="50"/>
      <c r="H40" s="52"/>
    </row>
    <row r="41" spans="1:8" ht="12.75" customHeight="1">
      <c r="A41" s="44"/>
      <c r="B41" s="45" t="s">
        <v>5</v>
      </c>
      <c r="C41" s="48" t="str">
        <f>'[9]ит.пр'!$C$14</f>
        <v>СКВАЛЫГИН Роман Олегович</v>
      </c>
      <c r="D41" s="29">
        <f>'[9]ит.пр'!$D$14</f>
        <v>36236</v>
      </c>
      <c r="E41" s="53" t="str">
        <f>'[9]ит.пр'!$F$14</f>
        <v>ЦФО</v>
      </c>
      <c r="F41" s="24" t="str">
        <f>'[9]ит.пр'!$G$14</f>
        <v>Московская обл.</v>
      </c>
      <c r="G41" s="53" t="str">
        <f>'[9]ит.пр'!$I$14</f>
        <v>МО</v>
      </c>
      <c r="H41" s="52" t="str">
        <f>'[9]ит.пр'!$J$14</f>
        <v>Федунов Семин Н</v>
      </c>
    </row>
    <row r="42" spans="1:8" ht="12.75" customHeight="1">
      <c r="A42" s="44"/>
      <c r="B42" s="45"/>
      <c r="C42" s="48"/>
      <c r="D42" s="27" t="str">
        <f>'[9]ит.пр'!$E$14</f>
        <v>КМС</v>
      </c>
      <c r="E42" s="50"/>
      <c r="F42" s="27" t="str">
        <f>'[9]ит.пр'!$H$14</f>
        <v>Мытищи</v>
      </c>
      <c r="G42" s="50"/>
      <c r="H42" s="52"/>
    </row>
    <row r="43" spans="1:8" ht="12.75" customHeight="1">
      <c r="A43" s="44"/>
      <c r="B43" s="45" t="s">
        <v>5</v>
      </c>
      <c r="C43" s="47" t="str">
        <f>'[9]ит.пр'!$C$16</f>
        <v>ТАРАНОВ Лев Максимович</v>
      </c>
      <c r="D43" s="30">
        <f>'[9]ит.пр'!$D$16</f>
        <v>36013</v>
      </c>
      <c r="E43" s="49" t="str">
        <f>'[9]ит.пр'!$F$16</f>
        <v>ЮФО</v>
      </c>
      <c r="F43" s="26" t="str">
        <f>'[9]ит.пр'!$G$16</f>
        <v>Ростовская обл.</v>
      </c>
      <c r="G43" s="49" t="str">
        <f>'[9]ит.пр'!$I$16</f>
        <v>МО</v>
      </c>
      <c r="H43" s="51" t="str">
        <f>'[9]ит.пр'!$J$16</f>
        <v>Пантелеев Е.А. Кержуков ВН</v>
      </c>
    </row>
    <row r="44" spans="1:8" ht="12.75" customHeight="1" thickBot="1">
      <c r="A44" s="44"/>
      <c r="B44" s="46"/>
      <c r="C44" s="48"/>
      <c r="D44" s="27" t="str">
        <f>'[9]ит.пр'!$E$16</f>
        <v>КМС</v>
      </c>
      <c r="E44" s="50"/>
      <c r="F44" s="27" t="str">
        <f>'[9]ит.пр'!$H$16</f>
        <v>Ростов</v>
      </c>
      <c r="G44" s="50"/>
      <c r="H44" s="52"/>
    </row>
    <row r="45" spans="2:8" ht="13.5" thickBot="1">
      <c r="B45" s="8" t="s">
        <v>14</v>
      </c>
      <c r="C45" s="22"/>
      <c r="D45" s="23"/>
      <c r="E45" s="23"/>
      <c r="F45" s="11"/>
      <c r="G45" s="11"/>
      <c r="H45" s="11"/>
    </row>
    <row r="46" spans="1:8" ht="12.75" customHeight="1">
      <c r="A46" s="44"/>
      <c r="B46" s="58" t="s">
        <v>2</v>
      </c>
      <c r="C46" s="60" t="str">
        <f>'[11]ит.пр'!$C$6</f>
        <v>КАИТОВ Кемал Дахирович</v>
      </c>
      <c r="D46" s="28">
        <f>'[11]ит.пр'!$D$6</f>
        <v>36132</v>
      </c>
      <c r="E46" s="61" t="str">
        <f>'[11]ит.пр'!$F$6</f>
        <v>СКФО</v>
      </c>
      <c r="F46" s="25" t="str">
        <f>'[11]ит.пр'!$G$6</f>
        <v>КЧР</v>
      </c>
      <c r="G46" s="61" t="str">
        <f>'[11]ит.пр'!$I$6</f>
        <v>МО</v>
      </c>
      <c r="H46" s="62" t="str">
        <f>'[11]ит.пр'!$J$6</f>
        <v>Бостанов АБ Байчоров ПИ</v>
      </c>
    </row>
    <row r="47" spans="1:8" ht="12.75" customHeight="1">
      <c r="A47" s="44"/>
      <c r="B47" s="59"/>
      <c r="C47" s="55"/>
      <c r="D47" s="26" t="str">
        <f>'[11]ит.пр'!$E$6</f>
        <v>КМС</v>
      </c>
      <c r="E47" s="49"/>
      <c r="F47" s="26" t="str">
        <f>'[11]ит.пр'!$H$6</f>
        <v>Черкеск</v>
      </c>
      <c r="G47" s="49"/>
      <c r="H47" s="56"/>
    </row>
    <row r="48" spans="1:8" ht="12.75" customHeight="1">
      <c r="A48" s="44"/>
      <c r="B48" s="57" t="s">
        <v>3</v>
      </c>
      <c r="C48" s="48" t="str">
        <f>'[11]ит.пр'!$C$8</f>
        <v>БАКАНОВ Денис Сергеевич</v>
      </c>
      <c r="D48" s="29">
        <f>'[11]ит.пр'!$D$8</f>
        <v>36048</v>
      </c>
      <c r="E48" s="53" t="str">
        <f>'[11]ит.пр'!$F$8</f>
        <v>МОС</v>
      </c>
      <c r="F48" s="24" t="str">
        <f>'[11]ит.пр'!$G$8</f>
        <v>МОСКВА</v>
      </c>
      <c r="G48" s="53" t="str">
        <f>'[11]ит.пр'!$I$8</f>
        <v>МКС</v>
      </c>
      <c r="H48" s="52" t="str">
        <f>'[11]ит.пр'!$J$8</f>
        <v>Лебедев А.А., Огиенко Д.С.</v>
      </c>
    </row>
    <row r="49" spans="1:8" ht="12.75" customHeight="1">
      <c r="A49" s="44"/>
      <c r="B49" s="57"/>
      <c r="C49" s="48"/>
      <c r="D49" s="27" t="str">
        <f>'[11]ит.пр'!$E$8</f>
        <v>КМС</v>
      </c>
      <c r="E49" s="50"/>
      <c r="F49" s="27" t="str">
        <f>'[11]ит.пр'!$H$8</f>
        <v>Москва</v>
      </c>
      <c r="G49" s="50"/>
      <c r="H49" s="52"/>
    </row>
    <row r="50" spans="1:8" ht="12.75" customHeight="1">
      <c r="A50" s="44"/>
      <c r="B50" s="54" t="s">
        <v>4</v>
      </c>
      <c r="C50" s="47" t="str">
        <f>'[11]ит.пр'!$C$10</f>
        <v>БАБАЯН Давид Каренович</v>
      </c>
      <c r="D50" s="30">
        <f>'[11]ит.пр'!$D$10</f>
        <v>36775</v>
      </c>
      <c r="E50" s="49" t="str">
        <f>'[11]ит.пр'!$F$10</f>
        <v>МОС</v>
      </c>
      <c r="F50" s="26" t="str">
        <f>'[11]ит.пр'!$G$10</f>
        <v>МОСКВА</v>
      </c>
      <c r="G50" s="49" t="str">
        <f>'[11]ит.пр'!$I$10</f>
        <v>МКС</v>
      </c>
      <c r="H50" s="51" t="str">
        <f>'[11]ит.пр'!$J$10</f>
        <v>Сейтаблаев А.В., Юхарев С.С.</v>
      </c>
    </row>
    <row r="51" spans="1:8" ht="12.75" customHeight="1">
      <c r="A51" s="44"/>
      <c r="B51" s="54"/>
      <c r="C51" s="55"/>
      <c r="D51" s="26" t="str">
        <f>'[11]ит.пр'!$E$10</f>
        <v>КМС</v>
      </c>
      <c r="E51" s="49"/>
      <c r="F51" s="26" t="str">
        <f>'[11]ит.пр'!$H$10</f>
        <v>Москва</v>
      </c>
      <c r="G51" s="49"/>
      <c r="H51" s="56"/>
    </row>
    <row r="52" spans="1:8" ht="12.75" customHeight="1">
      <c r="A52" s="44"/>
      <c r="B52" s="54" t="s">
        <v>4</v>
      </c>
      <c r="C52" s="48" t="str">
        <f>'[11]ит.пр'!$C$12</f>
        <v>ШУВАЕВ Дмитрий Сергеевич</v>
      </c>
      <c r="D52" s="29">
        <f>'[11]ит.пр'!$D$12</f>
        <v>36099</v>
      </c>
      <c r="E52" s="53" t="str">
        <f>'[11]ит.пр'!$F$12</f>
        <v>УФО</v>
      </c>
      <c r="F52" s="24" t="str">
        <f>'[11]ит.пр'!$G$12</f>
        <v>Свердловская обл</v>
      </c>
      <c r="G52" s="53" t="str">
        <f>'[11]ит.пр'!$I$12</f>
        <v>УОР</v>
      </c>
      <c r="H52" s="52" t="str">
        <f>'[11]ит.пр'!$J$12</f>
        <v>Мельников АН Стенников ВГ</v>
      </c>
    </row>
    <row r="53" spans="1:8" ht="12.75" customHeight="1">
      <c r="A53" s="44"/>
      <c r="B53" s="54"/>
      <c r="C53" s="48"/>
      <c r="D53" s="27" t="str">
        <f>'[11]ит.пр'!$E$12</f>
        <v>КМС</v>
      </c>
      <c r="E53" s="50"/>
      <c r="F53" s="27" t="str">
        <f>'[11]ит.пр'!$H$12</f>
        <v>В.Пышма</v>
      </c>
      <c r="G53" s="50"/>
      <c r="H53" s="52"/>
    </row>
    <row r="54" spans="1:8" ht="12.75" customHeight="1">
      <c r="A54" s="44"/>
      <c r="B54" s="45" t="s">
        <v>5</v>
      </c>
      <c r="C54" s="48" t="str">
        <f>'[11]ит.пр'!$C$14</f>
        <v>КУРНАКИН Александр Сергеевич</v>
      </c>
      <c r="D54" s="29">
        <f>'[11]ит.пр'!$D$14</f>
        <v>35845</v>
      </c>
      <c r="E54" s="53" t="str">
        <f>'[11]ит.пр'!$F$14</f>
        <v>ПФО</v>
      </c>
      <c r="F54" s="24" t="str">
        <f>'[11]ит.пр'!$G$14</f>
        <v>Самарская обл.</v>
      </c>
      <c r="G54" s="53" t="str">
        <f>'[11]ит.пр'!$I$14</f>
        <v>МО</v>
      </c>
      <c r="H54" s="52" t="str">
        <f>'[11]ит.пр'!$J$14</f>
        <v>Арычков АА</v>
      </c>
    </row>
    <row r="55" spans="1:8" ht="12.75" customHeight="1">
      <c r="A55" s="44"/>
      <c r="B55" s="45"/>
      <c r="C55" s="48"/>
      <c r="D55" s="27" t="str">
        <f>'[11]ит.пр'!$E$14</f>
        <v>КМС</v>
      </c>
      <c r="E55" s="50"/>
      <c r="F55" s="27" t="str">
        <f>'[11]ит.пр'!$H$14</f>
        <v>Сызрань</v>
      </c>
      <c r="G55" s="50"/>
      <c r="H55" s="52"/>
    </row>
    <row r="56" spans="1:8" ht="12.75" customHeight="1">
      <c r="A56" s="44"/>
      <c r="B56" s="45" t="s">
        <v>5</v>
      </c>
      <c r="C56" s="47" t="str">
        <f>'[11]ит.пр'!$C$16</f>
        <v>ПОЗНАХИРКО Глеб Игоревич</v>
      </c>
      <c r="D56" s="30">
        <f>'[11]ит.пр'!$D$16</f>
        <v>36270</v>
      </c>
      <c r="E56" s="49" t="str">
        <f>'[11]ит.пр'!$F$16</f>
        <v>ДВФО</v>
      </c>
      <c r="F56" s="26" t="str">
        <f>'[11]ит.пр'!$G$16</f>
        <v>Приморский кр.</v>
      </c>
      <c r="G56" s="49" t="str">
        <f>'[11]ит.пр'!$I$16</f>
        <v>МО</v>
      </c>
      <c r="H56" s="51" t="str">
        <f>'[11]ит.пр'!$J$16</f>
        <v>Урядов ВВ</v>
      </c>
    </row>
    <row r="57" spans="1:8" ht="12.75" customHeight="1" thickBot="1">
      <c r="A57" s="44"/>
      <c r="B57" s="46"/>
      <c r="C57" s="48"/>
      <c r="D57" s="27" t="str">
        <f>'[11]ит.пр'!$E$16</f>
        <v>КМС</v>
      </c>
      <c r="E57" s="50"/>
      <c r="F57" s="27" t="str">
        <f>'[11]ит.пр'!$H$16</f>
        <v>Владивосток</v>
      </c>
      <c r="G57" s="50"/>
      <c r="H57" s="52"/>
    </row>
    <row r="58" ht="12.75">
      <c r="G58" s="13"/>
    </row>
    <row r="59" spans="2:8" ht="15.75">
      <c r="B59" s="5" t="str">
        <f>'[1]реквизиты'!$A$6</f>
        <v>Гл. судья, судья МК</v>
      </c>
      <c r="C59" s="3"/>
      <c r="D59" s="18"/>
      <c r="E59" s="18"/>
      <c r="F59" s="17"/>
      <c r="G59" s="6" t="str">
        <f>'[1]реквизиты'!$G$6</f>
        <v>Шоя Ю.А.</v>
      </c>
      <c r="H59" s="3"/>
    </row>
    <row r="60" spans="2:8" ht="12.75">
      <c r="B60" s="2"/>
      <c r="C60" s="3"/>
      <c r="D60" s="4"/>
      <c r="E60" s="4"/>
      <c r="F60" s="17"/>
      <c r="G60" s="7" t="str">
        <f>'[1]реквизиты'!$G$7</f>
        <v>/г.Астрахань/</v>
      </c>
      <c r="H60" s="3"/>
    </row>
    <row r="61" spans="2:8" ht="12.75">
      <c r="B61" s="34" t="str">
        <f>'[1]реквизиты'!$A$8</f>
        <v>Гл. секретарь, судья МК</v>
      </c>
      <c r="C61" s="34"/>
      <c r="D61" s="35"/>
      <c r="E61" s="4"/>
      <c r="F61" s="36"/>
      <c r="G61" s="37" t="str">
        <f>'[1]реквизиты'!$G$8</f>
        <v>Вышегородцев Д.Е.</v>
      </c>
      <c r="H61" s="37"/>
    </row>
    <row r="62" spans="2:8" ht="12.75">
      <c r="B62" s="34"/>
      <c r="C62" s="34"/>
      <c r="D62" s="35"/>
      <c r="E62" s="4"/>
      <c r="F62" s="36"/>
      <c r="G62" s="37"/>
      <c r="H62" s="37"/>
    </row>
    <row r="63" spans="2:8" ht="12.75">
      <c r="B63" s="31"/>
      <c r="C63" s="17"/>
      <c r="D63" s="17"/>
      <c r="E63" s="4"/>
      <c r="F63" s="17"/>
      <c r="G63" s="7" t="str">
        <f>'[1]реквизиты'!$G$9</f>
        <v>/г.Северск /</v>
      </c>
      <c r="H63" s="3"/>
    </row>
  </sheetData>
  <sheetProtection/>
  <mergeCells count="159">
    <mergeCell ref="D5:D6"/>
    <mergeCell ref="E5:E6"/>
    <mergeCell ref="F5:F6"/>
    <mergeCell ref="E7:E8"/>
    <mergeCell ref="G7:G8"/>
    <mergeCell ref="G5:G6"/>
    <mergeCell ref="H5:H6"/>
    <mergeCell ref="A1:H1"/>
    <mergeCell ref="A2:H2"/>
    <mergeCell ref="A3:H3"/>
    <mergeCell ref="A4:H4"/>
    <mergeCell ref="B5:B6"/>
    <mergeCell ref="C5:C6"/>
    <mergeCell ref="H7:H8"/>
    <mergeCell ref="A9:A10"/>
    <mergeCell ref="B9:B10"/>
    <mergeCell ref="C9:C10"/>
    <mergeCell ref="E9:E10"/>
    <mergeCell ref="G9:G10"/>
    <mergeCell ref="H9:H10"/>
    <mergeCell ref="A7:A8"/>
    <mergeCell ref="B7:B8"/>
    <mergeCell ref="C7:C8"/>
    <mergeCell ref="A11:A12"/>
    <mergeCell ref="B11:B12"/>
    <mergeCell ref="C11:C12"/>
    <mergeCell ref="E11:E12"/>
    <mergeCell ref="G11:G12"/>
    <mergeCell ref="H11:H12"/>
    <mergeCell ref="A13:A14"/>
    <mergeCell ref="B13:B14"/>
    <mergeCell ref="C13:C14"/>
    <mergeCell ref="E13:E14"/>
    <mergeCell ref="G13:G14"/>
    <mergeCell ref="H13:H14"/>
    <mergeCell ref="A15:A16"/>
    <mergeCell ref="B15:B16"/>
    <mergeCell ref="C15:C16"/>
    <mergeCell ref="E15:E16"/>
    <mergeCell ref="G15:G16"/>
    <mergeCell ref="H15:H16"/>
    <mergeCell ref="A17:A18"/>
    <mergeCell ref="B17:B18"/>
    <mergeCell ref="C17:C18"/>
    <mergeCell ref="E17:E18"/>
    <mergeCell ref="G17:G18"/>
    <mergeCell ref="H17:H18"/>
    <mergeCell ref="A20:A21"/>
    <mergeCell ref="B20:B21"/>
    <mergeCell ref="C20:C21"/>
    <mergeCell ref="E20:E21"/>
    <mergeCell ref="G20:G21"/>
    <mergeCell ref="H20:H21"/>
    <mergeCell ref="A22:A23"/>
    <mergeCell ref="B22:B23"/>
    <mergeCell ref="C22:C23"/>
    <mergeCell ref="E22:E23"/>
    <mergeCell ref="G22:G23"/>
    <mergeCell ref="H22:H23"/>
    <mergeCell ref="A24:A25"/>
    <mergeCell ref="B24:B25"/>
    <mergeCell ref="C24:C25"/>
    <mergeCell ref="E24:E25"/>
    <mergeCell ref="G24:G25"/>
    <mergeCell ref="H24:H25"/>
    <mergeCell ref="A26:A27"/>
    <mergeCell ref="B26:B27"/>
    <mergeCell ref="C26:C27"/>
    <mergeCell ref="E26:E27"/>
    <mergeCell ref="G26:G27"/>
    <mergeCell ref="H26:H27"/>
    <mergeCell ref="A28:A29"/>
    <mergeCell ref="B28:B29"/>
    <mergeCell ref="C28:C29"/>
    <mergeCell ref="E28:E29"/>
    <mergeCell ref="G28:G29"/>
    <mergeCell ref="H28:H29"/>
    <mergeCell ref="A30:A31"/>
    <mergeCell ref="B30:B31"/>
    <mergeCell ref="C30:C31"/>
    <mergeCell ref="E30:E31"/>
    <mergeCell ref="G30:G31"/>
    <mergeCell ref="H30:H31"/>
    <mergeCell ref="A33:A34"/>
    <mergeCell ref="B33:B34"/>
    <mergeCell ref="C33:C34"/>
    <mergeCell ref="E33:E34"/>
    <mergeCell ref="G33:G34"/>
    <mergeCell ref="H33:H34"/>
    <mergeCell ref="A35:A36"/>
    <mergeCell ref="B35:B36"/>
    <mergeCell ref="C35:C36"/>
    <mergeCell ref="E35:E36"/>
    <mergeCell ref="G35:G36"/>
    <mergeCell ref="H35:H36"/>
    <mergeCell ref="A37:A38"/>
    <mergeCell ref="B37:B38"/>
    <mergeCell ref="C37:C38"/>
    <mergeCell ref="E37:E38"/>
    <mergeCell ref="G37:G38"/>
    <mergeCell ref="H37:H38"/>
    <mergeCell ref="A39:A40"/>
    <mergeCell ref="B39:B40"/>
    <mergeCell ref="C39:C40"/>
    <mergeCell ref="E39:E40"/>
    <mergeCell ref="G39:G40"/>
    <mergeCell ref="H39:H40"/>
    <mergeCell ref="A41:A42"/>
    <mergeCell ref="B41:B42"/>
    <mergeCell ref="C41:C42"/>
    <mergeCell ref="E41:E42"/>
    <mergeCell ref="G41:G42"/>
    <mergeCell ref="H41:H42"/>
    <mergeCell ref="A43:A44"/>
    <mergeCell ref="B43:B44"/>
    <mergeCell ref="C43:C44"/>
    <mergeCell ref="E43:E44"/>
    <mergeCell ref="G43:G44"/>
    <mergeCell ref="H43:H44"/>
    <mergeCell ref="A46:A47"/>
    <mergeCell ref="B46:B47"/>
    <mergeCell ref="C46:C47"/>
    <mergeCell ref="E46:E47"/>
    <mergeCell ref="G46:G47"/>
    <mergeCell ref="H46:H47"/>
    <mergeCell ref="A48:A49"/>
    <mergeCell ref="B48:B49"/>
    <mergeCell ref="C48:C49"/>
    <mergeCell ref="E48:E49"/>
    <mergeCell ref="G48:G49"/>
    <mergeCell ref="H48:H49"/>
    <mergeCell ref="A50:A51"/>
    <mergeCell ref="B50:B51"/>
    <mergeCell ref="C50:C51"/>
    <mergeCell ref="E50:E51"/>
    <mergeCell ref="G50:G51"/>
    <mergeCell ref="H50:H51"/>
    <mergeCell ref="A52:A53"/>
    <mergeCell ref="B52:B53"/>
    <mergeCell ref="C52:C53"/>
    <mergeCell ref="E52:E53"/>
    <mergeCell ref="G52:G53"/>
    <mergeCell ref="H52:H53"/>
    <mergeCell ref="A54:A55"/>
    <mergeCell ref="B54:B55"/>
    <mergeCell ref="C54:C55"/>
    <mergeCell ref="E54:E55"/>
    <mergeCell ref="G54:G55"/>
    <mergeCell ref="H54:H55"/>
    <mergeCell ref="B61:C62"/>
    <mergeCell ref="D61:D62"/>
    <mergeCell ref="F61:F62"/>
    <mergeCell ref="G61:H62"/>
    <mergeCell ref="A56:A57"/>
    <mergeCell ref="B56:B57"/>
    <mergeCell ref="C56:C57"/>
    <mergeCell ref="E56:E57"/>
    <mergeCell ref="G56:G57"/>
    <mergeCell ref="H56:H57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4" r:id="rId4"/>
  <drawing r:id="rId3"/>
  <legacyDrawing r:id="rId2"/>
  <oleObjects>
    <oleObject progId="CorelDRAW.Graphic.12" shapeId="112776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1">
      <selection activeCell="C47" sqref="C47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9.28125" style="19" customWidth="1"/>
    <col min="5" max="5" width="5.57421875" style="19" customWidth="1"/>
    <col min="6" max="6" width="16.8515625" style="0" customWidth="1"/>
    <col min="7" max="7" width="8.00390625" style="0" customWidth="1"/>
    <col min="8" max="8" width="26.140625" style="0" customWidth="1"/>
  </cols>
  <sheetData>
    <row r="1" spans="1:8" ht="20.25" customHeight="1">
      <c r="A1" s="75" t="s">
        <v>6</v>
      </c>
      <c r="B1" s="75"/>
      <c r="C1" s="75"/>
      <c r="D1" s="75"/>
      <c r="E1" s="75"/>
      <c r="F1" s="75"/>
      <c r="G1" s="75"/>
      <c r="H1" s="75"/>
    </row>
    <row r="2" spans="1:8" ht="12.75">
      <c r="A2" s="76" t="s">
        <v>7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tr">
        <f>'[1]реквизиты'!$A$2</f>
        <v>Первенство России по самбо среди  юношей 1998-99 г.р.</v>
      </c>
      <c r="B3" s="77"/>
      <c r="C3" s="77"/>
      <c r="D3" s="77"/>
      <c r="E3" s="77"/>
      <c r="F3" s="77"/>
      <c r="G3" s="77"/>
      <c r="H3" s="77"/>
    </row>
    <row r="4" spans="1:8" ht="14.25" customHeight="1" thickBot="1">
      <c r="A4" s="78" t="str">
        <f>'[1]реквизиты'!$A$3</f>
        <v>1-5 февраля 2016 г.   г.Кстово</v>
      </c>
      <c r="B4" s="78"/>
      <c r="C4" s="78"/>
      <c r="D4" s="78"/>
      <c r="E4" s="78"/>
      <c r="F4" s="78"/>
      <c r="G4" s="78"/>
      <c r="H4" s="78"/>
    </row>
    <row r="5" spans="2:8" ht="10.5" customHeight="1">
      <c r="B5" s="69" t="s">
        <v>8</v>
      </c>
      <c r="C5" s="79" t="s">
        <v>0</v>
      </c>
      <c r="D5" s="81" t="s">
        <v>12</v>
      </c>
      <c r="E5" s="61" t="s">
        <v>9</v>
      </c>
      <c r="F5" s="83" t="s">
        <v>11</v>
      </c>
      <c r="G5" s="71" t="s">
        <v>10</v>
      </c>
      <c r="H5" s="73" t="s">
        <v>1</v>
      </c>
    </row>
    <row r="6" spans="2:8" ht="9" customHeight="1" thickBot="1">
      <c r="B6" s="70"/>
      <c r="C6" s="80"/>
      <c r="D6" s="82"/>
      <c r="E6" s="49"/>
      <c r="F6" s="53"/>
      <c r="G6" s="72"/>
      <c r="H6" s="74"/>
    </row>
    <row r="7" spans="1:8" ht="12.75" customHeight="1">
      <c r="A7" s="44"/>
      <c r="B7" s="58" t="s">
        <v>2</v>
      </c>
      <c r="C7" s="60" t="str">
        <f>'[2]ит.пр'!$C$6</f>
        <v>ЕРЕМИН Евгений Алексеевич</v>
      </c>
      <c r="D7" s="28">
        <f>'[2]ит.пр'!$D$6</f>
        <v>36504</v>
      </c>
      <c r="E7" s="61" t="str">
        <f>'[2]ит.пр'!$F$6</f>
        <v>ДВФО</v>
      </c>
      <c r="F7" s="25" t="str">
        <f>'[2]ит.пр'!$G$6</f>
        <v>Приморский кр.</v>
      </c>
      <c r="G7" s="61" t="str">
        <f>'[2]ит.пр'!$I$6</f>
        <v>МО</v>
      </c>
      <c r="H7" s="62" t="str">
        <f>'[2]ит.пр'!$J$6</f>
        <v>Селезнева ЕГ Денисов ВЛ</v>
      </c>
    </row>
    <row r="8" spans="1:8" ht="12.75" customHeight="1">
      <c r="A8" s="44"/>
      <c r="B8" s="68"/>
      <c r="C8" s="55"/>
      <c r="D8" s="26" t="str">
        <f>'[2]ит.пр'!$E$6</f>
        <v>КМС</v>
      </c>
      <c r="E8" s="49"/>
      <c r="F8" s="26" t="str">
        <f>'[2]ит.пр'!$H$6</f>
        <v>Уссурийск</v>
      </c>
      <c r="G8" s="49"/>
      <c r="H8" s="56"/>
    </row>
    <row r="9" spans="1:8" ht="12.75" customHeight="1">
      <c r="A9" s="44"/>
      <c r="B9" s="57" t="s">
        <v>3</v>
      </c>
      <c r="C9" s="48" t="str">
        <f>'[2]ит.пр'!$C$8</f>
        <v>ТОВМАСЯН Арман Андраникович</v>
      </c>
      <c r="D9" s="29">
        <f>'[2]ит.пр'!$D$8</f>
        <v>36735</v>
      </c>
      <c r="E9" s="53" t="str">
        <f>'[2]ит.пр'!$F$8</f>
        <v>ПФО</v>
      </c>
      <c r="F9" s="24" t="str">
        <f>'[2]ит.пр'!$G$8</f>
        <v>Саратовская обл.</v>
      </c>
      <c r="G9" s="53" t="str">
        <f>'[2]ит.пр'!$I$8</f>
        <v>МО</v>
      </c>
      <c r="H9" s="52" t="str">
        <f>'[2]ит.пр'!$J$8</f>
        <v>Торосян СР</v>
      </c>
    </row>
    <row r="10" spans="1:8" ht="12.75" customHeight="1">
      <c r="A10" s="44"/>
      <c r="B10" s="57"/>
      <c r="C10" s="48"/>
      <c r="D10" s="27" t="str">
        <f>'[2]ит.пр'!$E$8</f>
        <v>КМС</v>
      </c>
      <c r="E10" s="50"/>
      <c r="F10" s="27" t="str">
        <f>'[2]ит.пр'!$H$8</f>
        <v>Турковск</v>
      </c>
      <c r="G10" s="50"/>
      <c r="H10" s="52"/>
    </row>
    <row r="11" spans="1:8" ht="12.75" customHeight="1">
      <c r="A11" s="44"/>
      <c r="B11" s="66" t="s">
        <v>4</v>
      </c>
      <c r="C11" s="47" t="str">
        <f>'[2]ит.пр'!$C$10</f>
        <v>ИБРАГИМОВ Имам Мамедович</v>
      </c>
      <c r="D11" s="30">
        <f>'[2]ит.пр'!$D$10</f>
        <v>36193</v>
      </c>
      <c r="E11" s="49" t="str">
        <f>'[2]ит.пр'!$F$10</f>
        <v>СКФО</v>
      </c>
      <c r="F11" s="26" t="str">
        <f>'[2]ит.пр'!$G$10</f>
        <v>Р.Дагестан</v>
      </c>
      <c r="G11" s="49" t="str">
        <f>'[2]ит.пр'!$I$10</f>
        <v>ПР</v>
      </c>
      <c r="H11" s="51" t="str">
        <f>'[2]ит.пр'!$J$10</f>
        <v>Джанбеков ТА</v>
      </c>
    </row>
    <row r="12" spans="1:8" ht="12.75" customHeight="1">
      <c r="A12" s="44"/>
      <c r="B12" s="67"/>
      <c r="C12" s="55"/>
      <c r="D12" s="26" t="str">
        <f>'[2]ит.пр'!$E$10</f>
        <v>1р</v>
      </c>
      <c r="E12" s="49"/>
      <c r="F12" s="33">
        <f>'[2]ит.пр'!$H$10</f>
        <v>0</v>
      </c>
      <c r="G12" s="49"/>
      <c r="H12" s="56"/>
    </row>
    <row r="13" spans="1:8" ht="12.75" customHeight="1">
      <c r="A13" s="44"/>
      <c r="B13" s="54" t="s">
        <v>4</v>
      </c>
      <c r="C13" s="48" t="str">
        <f>'[2]ит.пр'!$C$12</f>
        <v>ПШЕНИЧНЫХ Александр Игоревич</v>
      </c>
      <c r="D13" s="29">
        <f>'[2]ит.пр'!$D$12</f>
        <v>36566</v>
      </c>
      <c r="E13" s="53" t="str">
        <f>'[2]ит.пр'!$F$12</f>
        <v>ЦФО</v>
      </c>
      <c r="F13" s="24" t="str">
        <f>'[2]ит.пр'!$G$12</f>
        <v>Ивановская обл.</v>
      </c>
      <c r="G13" s="53" t="str">
        <f>'[2]ит.пр'!$I$12</f>
        <v>МО</v>
      </c>
      <c r="H13" s="52" t="str">
        <f>'[2]ит.пр'!$J$12</f>
        <v>Пшеничных ИА</v>
      </c>
    </row>
    <row r="14" spans="1:8" ht="12.75" customHeight="1">
      <c r="A14" s="44"/>
      <c r="B14" s="54"/>
      <c r="C14" s="48"/>
      <c r="D14" s="27" t="str">
        <f>'[2]ит.пр'!$E$12</f>
        <v>КМС</v>
      </c>
      <c r="E14" s="50"/>
      <c r="F14" s="27" t="str">
        <f>'[2]ит.пр'!$H$12</f>
        <v>Кинешма</v>
      </c>
      <c r="G14" s="50"/>
      <c r="H14" s="52"/>
    </row>
    <row r="15" spans="1:8" ht="12.75" customHeight="1">
      <c r="A15" s="44"/>
      <c r="B15" s="65" t="s">
        <v>5</v>
      </c>
      <c r="C15" s="48" t="str">
        <f>'[2]ит.пр'!$C$14</f>
        <v>ГАЙТУКИЕВ Байал Русланович</v>
      </c>
      <c r="D15" s="29">
        <f>'[2]ит.пр'!$D$14</f>
        <v>36841</v>
      </c>
      <c r="E15" s="53" t="str">
        <f>'[2]ит.пр'!$F$14</f>
        <v>СКФО</v>
      </c>
      <c r="F15" s="24" t="str">
        <f>'[2]ит.пр'!$G$14</f>
        <v>Р.Ингушетия</v>
      </c>
      <c r="G15" s="53" t="str">
        <f>'[2]ит.пр'!$I$14</f>
        <v>МО</v>
      </c>
      <c r="H15" s="52" t="str">
        <f>'[2]ит.пр'!$J$14</f>
        <v>Чахкиев ИМ</v>
      </c>
    </row>
    <row r="16" spans="1:8" ht="12.75" customHeight="1">
      <c r="A16" s="44"/>
      <c r="B16" s="65"/>
      <c r="C16" s="48"/>
      <c r="D16" s="27" t="str">
        <f>'[2]ит.пр'!$E$14</f>
        <v>КМС</v>
      </c>
      <c r="E16" s="50"/>
      <c r="F16" s="27" t="str">
        <f>'[2]ит.пр'!$H$14</f>
        <v>Карабулак</v>
      </c>
      <c r="G16" s="50"/>
      <c r="H16" s="52"/>
    </row>
    <row r="17" spans="1:8" ht="12.75" customHeight="1">
      <c r="A17" s="44"/>
      <c r="B17" s="63" t="s">
        <v>17</v>
      </c>
      <c r="C17" s="47" t="str">
        <f>'[2]ит.пр'!$C$16</f>
        <v>БАРЛЕЕВ Иван Евгеньевич</v>
      </c>
      <c r="D17" s="30">
        <f>'[2]ит.пр'!$D$16</f>
        <v>36470</v>
      </c>
      <c r="E17" s="49" t="str">
        <f>'[2]ит.пр'!$F$16</f>
        <v>ЦФО</v>
      </c>
      <c r="F17" s="26" t="str">
        <f>'[2]ит.пр'!$G$16</f>
        <v>Ярославская обл.</v>
      </c>
      <c r="G17" s="49" t="str">
        <f>'[2]ит.пр'!$I$16</f>
        <v>МО</v>
      </c>
      <c r="H17" s="51" t="str">
        <f>'[2]ит.пр'!$J$16</f>
        <v>Антропов ИС</v>
      </c>
    </row>
    <row r="18" spans="1:8" ht="12.75" customHeight="1" thickBot="1">
      <c r="A18" s="44"/>
      <c r="B18" s="64"/>
      <c r="C18" s="48"/>
      <c r="D18" s="27" t="str">
        <f>'[2]ит.пр'!$E$16</f>
        <v>КМС</v>
      </c>
      <c r="E18" s="50"/>
      <c r="F18" s="27" t="str">
        <f>'[2]ит.пр'!$H$16</f>
        <v>Рыбинск</v>
      </c>
      <c r="G18" s="50"/>
      <c r="H18" s="52"/>
    </row>
    <row r="19" spans="1:8" ht="11.25" customHeight="1" hidden="1">
      <c r="A19" s="1"/>
      <c r="B19" s="2"/>
      <c r="C19" s="3"/>
      <c r="D19" s="4"/>
      <c r="E19" s="4"/>
      <c r="F19" s="10"/>
      <c r="G19" s="14"/>
      <c r="H19" s="12"/>
    </row>
    <row r="20" spans="2:8" ht="12.75" hidden="1">
      <c r="B20" s="20"/>
      <c r="C20" s="20"/>
      <c r="D20" s="21"/>
      <c r="E20" s="21"/>
      <c r="F20" s="9"/>
      <c r="G20" s="13"/>
      <c r="H20" s="9"/>
    </row>
    <row r="21" spans="2:8" ht="13.5" customHeight="1" thickBot="1">
      <c r="B21" s="8">
        <v>60</v>
      </c>
      <c r="C21" s="20"/>
      <c r="D21" s="21"/>
      <c r="E21" s="21"/>
      <c r="F21" s="9"/>
      <c r="G21" s="13"/>
      <c r="H21" s="9"/>
    </row>
    <row r="22" spans="1:8" ht="12.75" customHeight="1">
      <c r="A22" s="44"/>
      <c r="B22" s="58" t="s">
        <v>2</v>
      </c>
      <c r="C22" s="60" t="str">
        <f>'[5]ит.пр'!$C$6</f>
        <v>ДЗЯМКО-ГОМУЛЕЦ Роман Николаевич</v>
      </c>
      <c r="D22" s="28">
        <f>'[5]ит.пр'!$D$6</f>
        <v>36444</v>
      </c>
      <c r="E22" s="61" t="str">
        <f>'[5]ит.пр'!$F$6</f>
        <v>ЦФО</v>
      </c>
      <c r="F22" s="25" t="str">
        <f>'[5]ит.пр'!$G$6</f>
        <v>Московская обл.</v>
      </c>
      <c r="G22" s="61" t="str">
        <f>'[5]ит.пр'!$I$6</f>
        <v>МО</v>
      </c>
      <c r="H22" s="62" t="str">
        <f>'[5]ит.пр'!$J$6</f>
        <v>Опинка КВ Рыбинкин КВ</v>
      </c>
    </row>
    <row r="23" spans="1:8" ht="12.75" customHeight="1">
      <c r="A23" s="44"/>
      <c r="B23" s="59"/>
      <c r="C23" s="55"/>
      <c r="D23" s="26" t="str">
        <f>'[5]ит.пр'!$E$6</f>
        <v>КМС</v>
      </c>
      <c r="E23" s="49"/>
      <c r="F23" s="26" t="str">
        <f>'[5]ит.пр'!$H$6</f>
        <v>Мытищи</v>
      </c>
      <c r="G23" s="49"/>
      <c r="H23" s="56"/>
    </row>
    <row r="24" spans="1:8" ht="12.75" customHeight="1">
      <c r="A24" s="44"/>
      <c r="B24" s="57" t="s">
        <v>3</v>
      </c>
      <c r="C24" s="48" t="str">
        <f>'[5]ит.пр'!$C$8</f>
        <v>БАТЮТО Григорий Николаевич</v>
      </c>
      <c r="D24" s="29">
        <f>'[5]ит.пр'!$D$8</f>
        <v>36393</v>
      </c>
      <c r="E24" s="53" t="str">
        <f>'[5]ит.пр'!$F$8</f>
        <v>ПФО</v>
      </c>
      <c r="F24" s="24" t="str">
        <f>'[5]ит.пр'!$G$8</f>
        <v>Нижегородская обл.</v>
      </c>
      <c r="G24" s="53" t="str">
        <f>'[5]ит.пр'!$I$8</f>
        <v>ПР</v>
      </c>
      <c r="H24" s="52" t="str">
        <f>'[5]ит.пр'!$J$8</f>
        <v>Мухин ДВ Румянцев ПФ</v>
      </c>
    </row>
    <row r="25" spans="1:8" ht="12.75" customHeight="1">
      <c r="A25" s="44"/>
      <c r="B25" s="57"/>
      <c r="C25" s="48"/>
      <c r="D25" s="27" t="str">
        <f>'[5]ит.пр'!$E$8</f>
        <v>1р</v>
      </c>
      <c r="E25" s="50"/>
      <c r="F25" s="27" t="str">
        <f>'[5]ит.пр'!$H$8</f>
        <v>Выкса</v>
      </c>
      <c r="G25" s="50"/>
      <c r="H25" s="52"/>
    </row>
    <row r="26" spans="1:8" ht="12.75" customHeight="1">
      <c r="A26" s="44"/>
      <c r="B26" s="54" t="s">
        <v>4</v>
      </c>
      <c r="C26" s="47" t="str">
        <f>'[5]ит.пр'!$C$10</f>
        <v>КАМАЕВ Дмитрий Евгеньевич</v>
      </c>
      <c r="D26" s="30">
        <f>'[5]ит.пр'!$D$10</f>
        <v>36075</v>
      </c>
      <c r="E26" s="49" t="str">
        <f>'[5]ит.пр'!$F$10</f>
        <v>УФО</v>
      </c>
      <c r="F26" s="26" t="str">
        <f>'[5]ит.пр'!$G$10</f>
        <v>Свердловская обл</v>
      </c>
      <c r="G26" s="49" t="str">
        <f>'[5]ит.пр'!$I$10</f>
        <v>УОР</v>
      </c>
      <c r="H26" s="51" t="str">
        <f>'[5]ит.пр'!$J$10</f>
        <v>Мельников АН Стенников ВГ</v>
      </c>
    </row>
    <row r="27" spans="1:8" ht="12.75" customHeight="1">
      <c r="A27" s="44"/>
      <c r="B27" s="54"/>
      <c r="C27" s="55"/>
      <c r="D27" s="26" t="str">
        <f>'[5]ит.пр'!$E$10</f>
        <v>КМС</v>
      </c>
      <c r="E27" s="49"/>
      <c r="F27" s="26" t="str">
        <f>'[5]ит.пр'!$H$10</f>
        <v>В.Пышма</v>
      </c>
      <c r="G27" s="49"/>
      <c r="H27" s="56"/>
    </row>
    <row r="28" spans="1:8" ht="12.75" customHeight="1">
      <c r="A28" s="44"/>
      <c r="B28" s="54" t="s">
        <v>4</v>
      </c>
      <c r="C28" s="48" t="str">
        <f>'[5]ит.пр'!$C$12</f>
        <v>ЭГИЕВ Джамбулат Курейшович</v>
      </c>
      <c r="D28" s="29">
        <f>'[5]ит.пр'!$D$12</f>
        <v>36107</v>
      </c>
      <c r="E28" s="53" t="str">
        <f>'[5]ит.пр'!$F$12</f>
        <v>СКФО</v>
      </c>
      <c r="F28" s="24" t="str">
        <f>'[5]ит.пр'!$G$12</f>
        <v>Р.Ингушетия</v>
      </c>
      <c r="G28" s="53" t="str">
        <f>'[5]ит.пр'!$I$12</f>
        <v>МО</v>
      </c>
      <c r="H28" s="52" t="str">
        <f>'[5]ит.пр'!$J$12</f>
        <v>Чахкиев ИМ</v>
      </c>
    </row>
    <row r="29" spans="1:8" ht="12.75" customHeight="1">
      <c r="A29" s="44"/>
      <c r="B29" s="54"/>
      <c r="C29" s="48"/>
      <c r="D29" s="27" t="str">
        <f>'[5]ит.пр'!$E$12</f>
        <v>КМС</v>
      </c>
      <c r="E29" s="50"/>
      <c r="F29" s="27" t="str">
        <f>'[5]ит.пр'!$H$12</f>
        <v>Карабулак</v>
      </c>
      <c r="G29" s="50"/>
      <c r="H29" s="52"/>
    </row>
    <row r="30" spans="1:8" ht="12.75" customHeight="1">
      <c r="A30" s="44"/>
      <c r="B30" s="45" t="s">
        <v>5</v>
      </c>
      <c r="C30" s="48" t="str">
        <f>'[5]ит.пр'!$C$14</f>
        <v>ТОВМАСЯН Артем Андраникович</v>
      </c>
      <c r="D30" s="29">
        <f>'[5]ит.пр'!$D$14</f>
        <v>36120</v>
      </c>
      <c r="E30" s="53" t="str">
        <f>'[5]ит.пр'!$F$14</f>
        <v>ПФО</v>
      </c>
      <c r="F30" s="24" t="str">
        <f>'[5]ит.пр'!$G$14</f>
        <v>Саратовская обл.</v>
      </c>
      <c r="G30" s="53" t="str">
        <f>'[5]ит.пр'!$I$14</f>
        <v>МО</v>
      </c>
      <c r="H30" s="52" t="str">
        <f>'[5]ит.пр'!$J$14</f>
        <v>Торосян СР</v>
      </c>
    </row>
    <row r="31" spans="1:8" ht="12.75" customHeight="1">
      <c r="A31" s="44"/>
      <c r="B31" s="45"/>
      <c r="C31" s="48"/>
      <c r="D31" s="27" t="str">
        <f>'[5]ит.пр'!$E$14</f>
        <v>КМС</v>
      </c>
      <c r="E31" s="50"/>
      <c r="F31" s="27" t="str">
        <f>'[5]ит.пр'!$H$14</f>
        <v>Турковск</v>
      </c>
      <c r="G31" s="50"/>
      <c r="H31" s="52"/>
    </row>
    <row r="32" spans="1:8" ht="12.75" customHeight="1">
      <c r="A32" s="44"/>
      <c r="B32" s="45" t="s">
        <v>17</v>
      </c>
      <c r="C32" s="47" t="str">
        <f>'[5]ит.пр'!$C$16</f>
        <v>НОВИКОВ Владислав Олегович</v>
      </c>
      <c r="D32" s="30">
        <f>'[5]ит.пр'!$D$16</f>
        <v>35894</v>
      </c>
      <c r="E32" s="49" t="str">
        <f>'[5]ит.пр'!$F$16</f>
        <v>СФО</v>
      </c>
      <c r="F32" s="26" t="str">
        <f>'[5]ит.пр'!$G$16</f>
        <v>Кемеровская обл.</v>
      </c>
      <c r="G32" s="49" t="str">
        <f>'[5]ит.пр'!$I$16</f>
        <v>МО</v>
      </c>
      <c r="H32" s="51" t="str">
        <f>'[5]ит.пр'!$J$16</f>
        <v>Шиянов СА</v>
      </c>
    </row>
    <row r="33" spans="1:8" ht="12.75" customHeight="1" thickBot="1">
      <c r="A33" s="44"/>
      <c r="B33" s="46"/>
      <c r="C33" s="48"/>
      <c r="D33" s="27" t="str">
        <f>'[5]ит.пр'!$E$16</f>
        <v>КМС</v>
      </c>
      <c r="E33" s="50"/>
      <c r="F33" s="27" t="str">
        <f>'[5]ит.пр'!$H$16</f>
        <v>Кемерово</v>
      </c>
      <c r="G33" s="50"/>
      <c r="H33" s="52"/>
    </row>
    <row r="34" spans="2:8" ht="13.5" thickBot="1">
      <c r="B34" s="8">
        <v>75</v>
      </c>
      <c r="F34" s="9"/>
      <c r="G34" s="15"/>
      <c r="H34" s="9"/>
    </row>
    <row r="35" spans="1:8" ht="12.75" customHeight="1">
      <c r="A35" s="44"/>
      <c r="B35" s="58" t="s">
        <v>2</v>
      </c>
      <c r="C35" s="60" t="str">
        <f>'[8]ит.пр'!$C$6</f>
        <v>ЦКАЕВ Зелим Аланович</v>
      </c>
      <c r="D35" s="28">
        <f>'[8]ит.пр'!$D$6</f>
        <v>36282</v>
      </c>
      <c r="E35" s="61" t="str">
        <f>'[8]ит.пр'!$F$6</f>
        <v>МОС</v>
      </c>
      <c r="F35" s="25" t="str">
        <f>'[8]ит.пр'!$G$6</f>
        <v>МОСКВА</v>
      </c>
      <c r="G35" s="61" t="str">
        <f>'[8]ит.пр'!$I$6</f>
        <v>МКС</v>
      </c>
      <c r="H35" s="62" t="str">
        <f>'[8]ит.пр'!$J$6</f>
        <v>Конин В.И., Богомолов В.А.</v>
      </c>
    </row>
    <row r="36" spans="1:8" ht="12.75" customHeight="1">
      <c r="A36" s="44"/>
      <c r="B36" s="59"/>
      <c r="C36" s="55"/>
      <c r="D36" s="26" t="str">
        <f>'[8]ит.пр'!$E$6</f>
        <v>КМС</v>
      </c>
      <c r="E36" s="49"/>
      <c r="F36" s="26" t="str">
        <f>'[8]ит.пр'!$H$6</f>
        <v>Москва</v>
      </c>
      <c r="G36" s="49"/>
      <c r="H36" s="56"/>
    </row>
    <row r="37" spans="1:8" ht="12.75" customHeight="1">
      <c r="A37" s="44"/>
      <c r="B37" s="57" t="s">
        <v>3</v>
      </c>
      <c r="C37" s="48" t="str">
        <f>'[8]ит.пр'!$C$8</f>
        <v>ИВАНЕИШВИЛИ Матэ Константинович</v>
      </c>
      <c r="D37" s="29">
        <f>'[8]ит.пр'!$D$8</f>
        <v>36437</v>
      </c>
      <c r="E37" s="53" t="str">
        <f>'[8]ит.пр'!$F$8</f>
        <v>МОС</v>
      </c>
      <c r="F37" s="24" t="str">
        <f>'[8]ит.пр'!$G$8</f>
        <v>МОСКВА</v>
      </c>
      <c r="G37" s="53" t="e">
        <f>'[8]ит.пр'!$I$8</f>
        <v>#N/A</v>
      </c>
      <c r="H37" s="52" t="str">
        <f>'[8]ит.пр'!$J$8</f>
        <v>Павлов Д.А., Фунтиков П.В.</v>
      </c>
    </row>
    <row r="38" spans="1:8" ht="12.75" customHeight="1">
      <c r="A38" s="44"/>
      <c r="B38" s="57"/>
      <c r="C38" s="48"/>
      <c r="D38" s="27" t="str">
        <f>'[8]ит.пр'!$E$8</f>
        <v>КМС</v>
      </c>
      <c r="E38" s="50"/>
      <c r="F38" s="27" t="str">
        <f>'[8]ит.пр'!$H$8</f>
        <v>Москва</v>
      </c>
      <c r="G38" s="50"/>
      <c r="H38" s="52"/>
    </row>
    <row r="39" spans="1:8" ht="12.75" customHeight="1">
      <c r="A39" s="44"/>
      <c r="B39" s="54" t="s">
        <v>4</v>
      </c>
      <c r="C39" s="47" t="str">
        <f>'[8]ит.пр'!$C$10</f>
        <v>ПАНАИТОВ Артур Витальевич</v>
      </c>
      <c r="D39" s="30">
        <f>'[8]ит.пр'!$D$10</f>
        <v>35901</v>
      </c>
      <c r="E39" s="49" t="str">
        <f>'[8]ит.пр'!$F$10</f>
        <v>СП</v>
      </c>
      <c r="F39" s="26" t="str">
        <f>'[8]ит.пр'!$G$10</f>
        <v>Санкт-Петербург</v>
      </c>
      <c r="G39" s="49" t="str">
        <f>'[8]ит.пр'!$I$10</f>
        <v>МО</v>
      </c>
      <c r="H39" s="51" t="str">
        <f>'[8]ит.пр'!$J$10</f>
        <v>Болов ВВ</v>
      </c>
    </row>
    <row r="40" spans="1:8" ht="12.75" customHeight="1">
      <c r="A40" s="44"/>
      <c r="B40" s="54"/>
      <c r="C40" s="55"/>
      <c r="D40" s="26" t="str">
        <f>'[8]ит.пр'!$E$10</f>
        <v>КМС</v>
      </c>
      <c r="E40" s="49"/>
      <c r="F40" s="26" t="str">
        <f>'[8]ит.пр'!$H$10</f>
        <v>Санкт-Петербург</v>
      </c>
      <c r="G40" s="49"/>
      <c r="H40" s="56"/>
    </row>
    <row r="41" spans="1:8" ht="12.75" customHeight="1">
      <c r="A41" s="44"/>
      <c r="B41" s="54" t="s">
        <v>4</v>
      </c>
      <c r="C41" s="48" t="str">
        <f>'[8]ит.пр'!$C$12</f>
        <v>КУЗНЕЦОВ Иван Алексеевич</v>
      </c>
      <c r="D41" s="29">
        <f>'[8]ит.пр'!$D$12</f>
        <v>36036</v>
      </c>
      <c r="E41" s="53" t="str">
        <f>'[8]ит.пр'!$F$12</f>
        <v>МОС</v>
      </c>
      <c r="F41" s="24" t="str">
        <f>'[8]ит.пр'!$G$12</f>
        <v>МОСКВА</v>
      </c>
      <c r="G41" s="53" t="str">
        <f>'[8]ит.пр'!$I$12</f>
        <v>МКС</v>
      </c>
      <c r="H41" s="52" t="str">
        <f>'[8]ит.пр'!$J$12</f>
        <v>Киселев С.Н.</v>
      </c>
    </row>
    <row r="42" spans="1:8" ht="12.75" customHeight="1">
      <c r="A42" s="44"/>
      <c r="B42" s="54"/>
      <c r="C42" s="48"/>
      <c r="D42" s="27" t="str">
        <f>'[8]ит.пр'!$E$12</f>
        <v>КМС</v>
      </c>
      <c r="E42" s="50"/>
      <c r="F42" s="27" t="str">
        <f>'[8]ит.пр'!$H$12</f>
        <v>Москва</v>
      </c>
      <c r="G42" s="50"/>
      <c r="H42" s="52"/>
    </row>
    <row r="43" spans="1:8" ht="12.75" customHeight="1">
      <c r="A43" s="44"/>
      <c r="B43" s="45" t="s">
        <v>5</v>
      </c>
      <c r="C43" s="48" t="str">
        <f>'[8]ит.пр'!$C$14</f>
        <v>ЧЕКУРОВ Николай Юрьевич</v>
      </c>
      <c r="D43" s="29">
        <f>'[8]ит.пр'!$D$14</f>
        <v>36182</v>
      </c>
      <c r="E43" s="53" t="str">
        <f>'[8]ит.пр'!$F$14</f>
        <v>МОС</v>
      </c>
      <c r="F43" s="24" t="str">
        <f>'[8]ит.пр'!$G$14</f>
        <v>МОСКВА</v>
      </c>
      <c r="G43" s="53" t="str">
        <f>'[8]ит.пр'!$I$14</f>
        <v>МКС</v>
      </c>
      <c r="H43" s="52" t="str">
        <f>'[8]ит.пр'!$J$14</f>
        <v>Пучков С.А., Балачинский С.Р.</v>
      </c>
    </row>
    <row r="44" spans="1:8" ht="12.75" customHeight="1">
      <c r="A44" s="44"/>
      <c r="B44" s="45"/>
      <c r="C44" s="48"/>
      <c r="D44" s="27" t="str">
        <f>'[8]ит.пр'!$E$14</f>
        <v>КМС</v>
      </c>
      <c r="E44" s="50"/>
      <c r="F44" s="27" t="str">
        <f>'[8]ит.пр'!$H$14</f>
        <v>Москва</v>
      </c>
      <c r="G44" s="50"/>
      <c r="H44" s="52"/>
    </row>
    <row r="45" spans="1:8" ht="12.75" customHeight="1">
      <c r="A45" s="44"/>
      <c r="B45" s="45" t="s">
        <v>17</v>
      </c>
      <c r="C45" s="47" t="str">
        <f>'[8]ит.пр'!$C$16</f>
        <v>ПИРОВ Сергей Давлаталиевич</v>
      </c>
      <c r="D45" s="30">
        <f>'[8]ит.пр'!$D$16</f>
        <v>36013</v>
      </c>
      <c r="E45" s="49" t="str">
        <f>'[8]ит.пр'!$F$16</f>
        <v>ПФО</v>
      </c>
      <c r="F45" s="26" t="str">
        <f>'[8]ит.пр'!$G$16</f>
        <v>Оренбургская обл.</v>
      </c>
      <c r="G45" s="49" t="str">
        <f>'[8]ит.пр'!$I$16</f>
        <v>МО</v>
      </c>
      <c r="H45" s="51" t="str">
        <f>'[8]ит.пр'!$J$16</f>
        <v>Перевозникова ТП</v>
      </c>
    </row>
    <row r="46" spans="1:8" ht="12.75" customHeight="1" thickBot="1">
      <c r="A46" s="44"/>
      <c r="B46" s="46"/>
      <c r="C46" s="48"/>
      <c r="D46" s="27" t="str">
        <f>'[8]ит.пр'!$E$16</f>
        <v>КМС</v>
      </c>
      <c r="E46" s="50"/>
      <c r="F46" s="27" t="str">
        <f>'[8]ит.пр'!$H$16</f>
        <v>Бузулук</v>
      </c>
      <c r="G46" s="50"/>
      <c r="H46" s="52"/>
    </row>
    <row r="47" spans="2:8" ht="31.5" customHeight="1">
      <c r="B47" s="5" t="str">
        <f>'[1]реквизиты'!$A$6</f>
        <v>Гл. судья, судья МК</v>
      </c>
      <c r="C47" s="3"/>
      <c r="D47" s="18"/>
      <c r="E47" s="18"/>
      <c r="F47" s="17"/>
      <c r="G47" s="32" t="str">
        <f>'[1]реквизиты'!$G$6</f>
        <v>Шоя Ю.А.</v>
      </c>
      <c r="H47" s="3"/>
    </row>
    <row r="48" spans="2:8" ht="12.75">
      <c r="B48" s="2"/>
      <c r="C48" s="3"/>
      <c r="D48" s="4"/>
      <c r="E48" s="4"/>
      <c r="F48" s="17"/>
      <c r="G48" s="7" t="str">
        <f>'[1]реквизиты'!$G$7</f>
        <v>/г.Астрахань/</v>
      </c>
      <c r="H48" s="3"/>
    </row>
    <row r="49" spans="2:8" ht="12.75">
      <c r="B49" s="34" t="str">
        <f>'[1]реквизиты'!$A$8</f>
        <v>Гл. секретарь, судья МК</v>
      </c>
      <c r="C49" s="34"/>
      <c r="D49" s="35"/>
      <c r="E49" s="4"/>
      <c r="F49" s="36"/>
      <c r="G49" s="37" t="str">
        <f>'[1]реквизиты'!$G$8</f>
        <v>Вышегородцев Д.Е.</v>
      </c>
      <c r="H49" s="37"/>
    </row>
    <row r="50" spans="2:8" ht="12.75">
      <c r="B50" s="34"/>
      <c r="C50" s="34"/>
      <c r="D50" s="35"/>
      <c r="E50" s="4"/>
      <c r="F50" s="36"/>
      <c r="G50" s="37"/>
      <c r="H50" s="37"/>
    </row>
    <row r="51" spans="2:8" ht="12.75">
      <c r="B51" s="31"/>
      <c r="C51" s="17"/>
      <c r="D51" s="17"/>
      <c r="E51" s="4"/>
      <c r="F51" s="17"/>
      <c r="G51" s="7" t="str">
        <f>'[1]реквизиты'!$G$9</f>
        <v>/г.Северск /</v>
      </c>
      <c r="H51" s="3"/>
    </row>
  </sheetData>
  <sheetProtection/>
  <mergeCells count="123">
    <mergeCell ref="A1:H1"/>
    <mergeCell ref="A2:H2"/>
    <mergeCell ref="A3:H3"/>
    <mergeCell ref="A4:H4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E7:E8"/>
    <mergeCell ref="G7:G8"/>
    <mergeCell ref="H7:H8"/>
    <mergeCell ref="A9:A10"/>
    <mergeCell ref="B9:B10"/>
    <mergeCell ref="C9:C10"/>
    <mergeCell ref="E9:E10"/>
    <mergeCell ref="G9:G10"/>
    <mergeCell ref="H9:H10"/>
    <mergeCell ref="A11:A12"/>
    <mergeCell ref="B11:B12"/>
    <mergeCell ref="C11:C12"/>
    <mergeCell ref="E11:E12"/>
    <mergeCell ref="G11:G12"/>
    <mergeCell ref="H11:H12"/>
    <mergeCell ref="A13:A14"/>
    <mergeCell ref="B13:B14"/>
    <mergeCell ref="C13:C14"/>
    <mergeCell ref="E13:E14"/>
    <mergeCell ref="G13:G14"/>
    <mergeCell ref="H13:H14"/>
    <mergeCell ref="A15:A16"/>
    <mergeCell ref="B15:B16"/>
    <mergeCell ref="C15:C16"/>
    <mergeCell ref="E15:E16"/>
    <mergeCell ref="G15:G16"/>
    <mergeCell ref="H15:H16"/>
    <mergeCell ref="A17:A18"/>
    <mergeCell ref="B17:B18"/>
    <mergeCell ref="C17:C18"/>
    <mergeCell ref="E17:E18"/>
    <mergeCell ref="G17:G18"/>
    <mergeCell ref="H17:H18"/>
    <mergeCell ref="A22:A23"/>
    <mergeCell ref="B22:B23"/>
    <mergeCell ref="C22:C23"/>
    <mergeCell ref="E22:E23"/>
    <mergeCell ref="G22:G23"/>
    <mergeCell ref="H22:H23"/>
    <mergeCell ref="A24:A25"/>
    <mergeCell ref="B24:B25"/>
    <mergeCell ref="C24:C25"/>
    <mergeCell ref="E24:E25"/>
    <mergeCell ref="G24:G25"/>
    <mergeCell ref="H24:H25"/>
    <mergeCell ref="A26:A27"/>
    <mergeCell ref="B26:B27"/>
    <mergeCell ref="C26:C27"/>
    <mergeCell ref="E26:E27"/>
    <mergeCell ref="G26:G27"/>
    <mergeCell ref="H26:H27"/>
    <mergeCell ref="A28:A29"/>
    <mergeCell ref="B28:B29"/>
    <mergeCell ref="C28:C29"/>
    <mergeCell ref="E28:E29"/>
    <mergeCell ref="G28:G29"/>
    <mergeCell ref="H28:H29"/>
    <mergeCell ref="A30:A31"/>
    <mergeCell ref="B30:B31"/>
    <mergeCell ref="C30:C31"/>
    <mergeCell ref="E30:E31"/>
    <mergeCell ref="G30:G31"/>
    <mergeCell ref="H30:H31"/>
    <mergeCell ref="A32:A33"/>
    <mergeCell ref="B32:B33"/>
    <mergeCell ref="C32:C33"/>
    <mergeCell ref="E32:E33"/>
    <mergeCell ref="G32:G33"/>
    <mergeCell ref="H32:H33"/>
    <mergeCell ref="A35:A36"/>
    <mergeCell ref="B35:B36"/>
    <mergeCell ref="C35:C36"/>
    <mergeCell ref="E35:E36"/>
    <mergeCell ref="G35:G36"/>
    <mergeCell ref="H35:H36"/>
    <mergeCell ref="A37:A38"/>
    <mergeCell ref="B37:B38"/>
    <mergeCell ref="C37:C38"/>
    <mergeCell ref="E37:E38"/>
    <mergeCell ref="G37:G38"/>
    <mergeCell ref="H37:H38"/>
    <mergeCell ref="A39:A40"/>
    <mergeCell ref="B39:B40"/>
    <mergeCell ref="C39:C40"/>
    <mergeCell ref="E39:E40"/>
    <mergeCell ref="G39:G40"/>
    <mergeCell ref="H39:H40"/>
    <mergeCell ref="A41:A42"/>
    <mergeCell ref="B41:B42"/>
    <mergeCell ref="C41:C42"/>
    <mergeCell ref="E41:E42"/>
    <mergeCell ref="G41:G42"/>
    <mergeCell ref="H41:H42"/>
    <mergeCell ref="A43:A44"/>
    <mergeCell ref="B43:B44"/>
    <mergeCell ref="C43:C44"/>
    <mergeCell ref="E43:E44"/>
    <mergeCell ref="G43:G44"/>
    <mergeCell ref="H43:H44"/>
    <mergeCell ref="B49:C50"/>
    <mergeCell ref="D49:D50"/>
    <mergeCell ref="F49:F50"/>
    <mergeCell ref="G49:H50"/>
    <mergeCell ref="A45:A46"/>
    <mergeCell ref="B45:B46"/>
    <mergeCell ref="C45:C46"/>
    <mergeCell ref="E45:E46"/>
    <mergeCell ref="G45:G46"/>
    <mergeCell ref="H45:H4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4" r:id="rId4"/>
  <drawing r:id="rId3"/>
  <legacyDrawing r:id="rId2"/>
  <oleObjects>
    <oleObject progId="CorelDRAW.Graphic.12" shapeId="11252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24">
      <selection activeCell="H150" sqref="H150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9.28125" style="19" customWidth="1"/>
    <col min="5" max="5" width="5.57421875" style="19" customWidth="1"/>
    <col min="6" max="6" width="16.8515625" style="0" customWidth="1"/>
    <col min="7" max="7" width="8.00390625" style="0" customWidth="1"/>
    <col min="8" max="8" width="26.140625" style="0" customWidth="1"/>
  </cols>
  <sheetData>
    <row r="1" spans="1:8" ht="20.25" customHeight="1">
      <c r="A1" s="75" t="s">
        <v>6</v>
      </c>
      <c r="B1" s="75"/>
      <c r="C1" s="75"/>
      <c r="D1" s="75"/>
      <c r="E1" s="75"/>
      <c r="F1" s="75"/>
      <c r="G1" s="75"/>
      <c r="H1" s="75"/>
    </row>
    <row r="2" spans="1:8" ht="12.75">
      <c r="A2" s="76" t="s">
        <v>7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tr">
        <f>'[1]реквизиты'!$A$2</f>
        <v>Первенство России по самбо среди  юношей 1998-99 г.р.</v>
      </c>
      <c r="B3" s="77"/>
      <c r="C3" s="77"/>
      <c r="D3" s="77"/>
      <c r="E3" s="77"/>
      <c r="F3" s="77"/>
      <c r="G3" s="77"/>
      <c r="H3" s="77"/>
    </row>
    <row r="4" spans="1:8" ht="14.25" customHeight="1" thickBot="1">
      <c r="A4" s="78" t="str">
        <f>'[1]реквизиты'!$A$3</f>
        <v>1-5 февраля 2016 г.   г.Кстово</v>
      </c>
      <c r="B4" s="78"/>
      <c r="C4" s="78"/>
      <c r="D4" s="78"/>
      <c r="E4" s="78"/>
      <c r="F4" s="78"/>
      <c r="G4" s="78"/>
      <c r="H4" s="78"/>
    </row>
    <row r="5" spans="2:8" ht="10.5" customHeight="1">
      <c r="B5" s="69" t="s">
        <v>8</v>
      </c>
      <c r="C5" s="79" t="s">
        <v>0</v>
      </c>
      <c r="D5" s="81" t="s">
        <v>12</v>
      </c>
      <c r="E5" s="61" t="s">
        <v>9</v>
      </c>
      <c r="F5" s="83" t="s">
        <v>11</v>
      </c>
      <c r="G5" s="71" t="s">
        <v>10</v>
      </c>
      <c r="H5" s="73" t="s">
        <v>1</v>
      </c>
    </row>
    <row r="6" spans="2:8" ht="9" customHeight="1" thickBot="1">
      <c r="B6" s="70"/>
      <c r="C6" s="80"/>
      <c r="D6" s="82"/>
      <c r="E6" s="49"/>
      <c r="F6" s="53"/>
      <c r="G6" s="72"/>
      <c r="H6" s="74"/>
    </row>
    <row r="7" spans="1:8" ht="12.75" customHeight="1">
      <c r="A7" s="44"/>
      <c r="B7" s="58" t="s">
        <v>2</v>
      </c>
      <c r="C7" s="60" t="str">
        <f>'[2]ит.пр'!$C$6</f>
        <v>ЕРЕМИН Евгений Алексеевич</v>
      </c>
      <c r="D7" s="28">
        <f>'[2]ит.пр'!$D$6</f>
        <v>36504</v>
      </c>
      <c r="E7" s="61" t="str">
        <f>'[2]ит.пр'!$F$6</f>
        <v>ДВФО</v>
      </c>
      <c r="F7" s="25" t="str">
        <f>'[2]ит.пр'!$G$6</f>
        <v>Приморский кр.</v>
      </c>
      <c r="G7" s="61" t="str">
        <f>'[2]ит.пр'!$I$6</f>
        <v>МО</v>
      </c>
      <c r="H7" s="62" t="str">
        <f>'[2]ит.пр'!$J$6</f>
        <v>Селезнева ЕГ Денисов ВЛ</v>
      </c>
    </row>
    <row r="8" spans="1:8" ht="12.75" customHeight="1">
      <c r="A8" s="44"/>
      <c r="B8" s="68"/>
      <c r="C8" s="55"/>
      <c r="D8" s="26" t="str">
        <f>'[2]ит.пр'!$E$6</f>
        <v>КМС</v>
      </c>
      <c r="E8" s="49"/>
      <c r="F8" s="26" t="str">
        <f>'[2]ит.пр'!$H$6</f>
        <v>Уссурийск</v>
      </c>
      <c r="G8" s="49"/>
      <c r="H8" s="56"/>
    </row>
    <row r="9" spans="1:8" ht="12.75" customHeight="1">
      <c r="A9" s="44"/>
      <c r="B9" s="57" t="s">
        <v>3</v>
      </c>
      <c r="C9" s="48" t="str">
        <f>'[2]ит.пр'!$C$8</f>
        <v>ТОВМАСЯН Арман Андраникович</v>
      </c>
      <c r="D9" s="29">
        <f>'[2]ит.пр'!$D$8</f>
        <v>36735</v>
      </c>
      <c r="E9" s="53" t="str">
        <f>'[2]ит.пр'!$F$8</f>
        <v>ПФО</v>
      </c>
      <c r="F9" s="24" t="str">
        <f>'[2]ит.пр'!$G$8</f>
        <v>Саратовская обл.</v>
      </c>
      <c r="G9" s="53" t="str">
        <f>'[2]ит.пр'!$I$8</f>
        <v>МО</v>
      </c>
      <c r="H9" s="52" t="str">
        <f>'[2]ит.пр'!$J$8</f>
        <v>Торосян СР</v>
      </c>
    </row>
    <row r="10" spans="1:8" ht="12.75" customHeight="1">
      <c r="A10" s="44"/>
      <c r="B10" s="57"/>
      <c r="C10" s="48"/>
      <c r="D10" s="27" t="str">
        <f>'[2]ит.пр'!$E$8</f>
        <v>КМС</v>
      </c>
      <c r="E10" s="50"/>
      <c r="F10" s="27" t="str">
        <f>'[2]ит.пр'!$H$8</f>
        <v>Турковск</v>
      </c>
      <c r="G10" s="50"/>
      <c r="H10" s="52"/>
    </row>
    <row r="11" spans="1:8" ht="12.75" customHeight="1">
      <c r="A11" s="44"/>
      <c r="B11" s="66" t="s">
        <v>4</v>
      </c>
      <c r="C11" s="47" t="str">
        <f>'[2]ит.пр'!$C$10</f>
        <v>ИБРАГИМОВ Имам Мамедович</v>
      </c>
      <c r="D11" s="30">
        <f>'[2]ит.пр'!$D$10</f>
        <v>36193</v>
      </c>
      <c r="E11" s="49" t="str">
        <f>'[2]ит.пр'!$F$10</f>
        <v>СКФО</v>
      </c>
      <c r="F11" s="26" t="str">
        <f>'[2]ит.пр'!$G$10</f>
        <v>Р.Дагестан</v>
      </c>
      <c r="G11" s="49" t="str">
        <f>'[2]ит.пр'!$I$10</f>
        <v>ПР</v>
      </c>
      <c r="H11" s="51" t="str">
        <f>'[2]ит.пр'!$J$10</f>
        <v>Джанбеков ТА</v>
      </c>
    </row>
    <row r="12" spans="1:8" ht="12.75" customHeight="1">
      <c r="A12" s="44"/>
      <c r="B12" s="67"/>
      <c r="C12" s="55"/>
      <c r="D12" s="26" t="str">
        <f>'[2]ит.пр'!$E$10</f>
        <v>1р</v>
      </c>
      <c r="E12" s="49"/>
      <c r="F12" s="26">
        <f>'[2]ит.пр'!$H$10</f>
        <v>0</v>
      </c>
      <c r="G12" s="49"/>
      <c r="H12" s="56"/>
    </row>
    <row r="13" spans="1:8" ht="12.75" customHeight="1">
      <c r="A13" s="44"/>
      <c r="B13" s="54" t="s">
        <v>4</v>
      </c>
      <c r="C13" s="48" t="str">
        <f>'[2]ит.пр'!$C$12</f>
        <v>ПШЕНИЧНЫХ Александр Игоревич</v>
      </c>
      <c r="D13" s="29">
        <f>'[2]ит.пр'!$D$12</f>
        <v>36566</v>
      </c>
      <c r="E13" s="53" t="str">
        <f>'[2]ит.пр'!$F$12</f>
        <v>ЦФО</v>
      </c>
      <c r="F13" s="24" t="str">
        <f>'[2]ит.пр'!$G$12</f>
        <v>Ивановская обл.</v>
      </c>
      <c r="G13" s="53" t="str">
        <f>'[2]ит.пр'!$I$12</f>
        <v>МО</v>
      </c>
      <c r="H13" s="52" t="str">
        <f>'[2]ит.пр'!$J$12</f>
        <v>Пшеничных ИА</v>
      </c>
    </row>
    <row r="14" spans="1:8" ht="12.75" customHeight="1">
      <c r="A14" s="44"/>
      <c r="B14" s="54"/>
      <c r="C14" s="48"/>
      <c r="D14" s="27" t="str">
        <f>'[2]ит.пр'!$E$12</f>
        <v>КМС</v>
      </c>
      <c r="E14" s="50"/>
      <c r="F14" s="27" t="str">
        <f>'[2]ит.пр'!$H$12</f>
        <v>Кинешма</v>
      </c>
      <c r="G14" s="50"/>
      <c r="H14" s="52"/>
    </row>
    <row r="15" spans="1:8" ht="12.75" customHeight="1">
      <c r="A15" s="44"/>
      <c r="B15" s="65" t="s">
        <v>5</v>
      </c>
      <c r="C15" s="48" t="str">
        <f>'[2]ит.пр'!$C$14</f>
        <v>ГАЙТУКИЕВ Байал Русланович</v>
      </c>
      <c r="D15" s="29">
        <f>'[2]ит.пр'!$D$14</f>
        <v>36841</v>
      </c>
      <c r="E15" s="53" t="str">
        <f>'[2]ит.пр'!$F$14</f>
        <v>СКФО</v>
      </c>
      <c r="F15" s="24" t="str">
        <f>'[2]ит.пр'!$G$14</f>
        <v>Р.Ингушетия</v>
      </c>
      <c r="G15" s="53" t="str">
        <f>'[2]ит.пр'!$I$14</f>
        <v>МО</v>
      </c>
      <c r="H15" s="52" t="str">
        <f>'[2]ит.пр'!$J$14</f>
        <v>Чахкиев ИМ</v>
      </c>
    </row>
    <row r="16" spans="1:8" ht="12.75" customHeight="1">
      <c r="A16" s="44"/>
      <c r="B16" s="65"/>
      <c r="C16" s="48"/>
      <c r="D16" s="27" t="str">
        <f>'[2]ит.пр'!$E$14</f>
        <v>КМС</v>
      </c>
      <c r="E16" s="50"/>
      <c r="F16" s="27" t="str">
        <f>'[2]ит.пр'!$H$14</f>
        <v>Карабулак</v>
      </c>
      <c r="G16" s="50"/>
      <c r="H16" s="52"/>
    </row>
    <row r="17" spans="1:8" ht="12.75" customHeight="1">
      <c r="A17" s="44"/>
      <c r="B17" s="63" t="s">
        <v>5</v>
      </c>
      <c r="C17" s="47" t="str">
        <f>'[2]ит.пр'!$C$16</f>
        <v>БАРЛЕЕВ Иван Евгеньевич</v>
      </c>
      <c r="D17" s="30">
        <f>'[2]ит.пр'!$D$16</f>
        <v>36470</v>
      </c>
      <c r="E17" s="49" t="str">
        <f>'[2]ит.пр'!$F$16</f>
        <v>ЦФО</v>
      </c>
      <c r="F17" s="26" t="str">
        <f>'[2]ит.пр'!$G$16</f>
        <v>Ярославская обл.</v>
      </c>
      <c r="G17" s="49" t="str">
        <f>'[2]ит.пр'!$I$16</f>
        <v>МО</v>
      </c>
      <c r="H17" s="51" t="str">
        <f>'[2]ит.пр'!$J$16</f>
        <v>Антропов ИС</v>
      </c>
    </row>
    <row r="18" spans="1:8" ht="12.75" customHeight="1" thickBot="1">
      <c r="A18" s="44"/>
      <c r="B18" s="64"/>
      <c r="C18" s="48"/>
      <c r="D18" s="27" t="str">
        <f>'[2]ит.пр'!$E$16</f>
        <v>КМС</v>
      </c>
      <c r="E18" s="50"/>
      <c r="F18" s="27" t="str">
        <f>'[2]ит.пр'!$H$16</f>
        <v>Рыбинск</v>
      </c>
      <c r="G18" s="50"/>
      <c r="H18" s="52"/>
    </row>
    <row r="19" spans="2:8" ht="13.5" thickBot="1">
      <c r="B19" s="8">
        <v>52</v>
      </c>
      <c r="F19" s="9"/>
      <c r="G19" s="15"/>
      <c r="H19" s="9"/>
    </row>
    <row r="20" spans="1:8" ht="12.75" customHeight="1">
      <c r="A20" s="44"/>
      <c r="B20" s="58" t="s">
        <v>2</v>
      </c>
      <c r="C20" s="60" t="str">
        <f>'[3]ит.пр'!$C$6</f>
        <v>ЦИКУ Рамазан Анзаурович</v>
      </c>
      <c r="D20" s="28">
        <f>'[3]ит.пр'!$D$6</f>
        <v>36176</v>
      </c>
      <c r="E20" s="61" t="str">
        <f>'[3]ит.пр'!$F$6</f>
        <v>ЮФО</v>
      </c>
      <c r="F20" s="25" t="str">
        <f>'[3]ит.пр'!$G$6</f>
        <v>Р.Адыгея</v>
      </c>
      <c r="G20" s="61" t="str">
        <f>'[3]ит.пр'!$I$6</f>
        <v>МО</v>
      </c>
      <c r="H20" s="62" t="str">
        <f>'[3]ит.пр'!$J$6</f>
        <v>Совмен Б</v>
      </c>
    </row>
    <row r="21" spans="1:8" ht="12.75" customHeight="1">
      <c r="A21" s="44"/>
      <c r="B21" s="59"/>
      <c r="C21" s="55"/>
      <c r="D21" s="26" t="str">
        <f>'[3]ит.пр'!$E$6</f>
        <v>КМС</v>
      </c>
      <c r="E21" s="49"/>
      <c r="F21" s="26" t="str">
        <f>'[3]ит.пр'!$H$6</f>
        <v>Адыгея</v>
      </c>
      <c r="G21" s="49"/>
      <c r="H21" s="56"/>
    </row>
    <row r="22" spans="1:8" ht="12.75" customHeight="1">
      <c r="A22" s="44"/>
      <c r="B22" s="57" t="s">
        <v>3</v>
      </c>
      <c r="C22" s="48" t="str">
        <f>'[3]ит.пр'!$C$8</f>
        <v>МУРАДЯН Эдуард Артурович</v>
      </c>
      <c r="D22" s="29">
        <f>'[3]ит.пр'!$D$8</f>
        <v>35942</v>
      </c>
      <c r="E22" s="53" t="str">
        <f>'[3]ит.пр'!$F$8</f>
        <v>ЮФО</v>
      </c>
      <c r="F22" s="24" t="str">
        <f>'[3]ит.пр'!$G$8</f>
        <v>Краснодарский кр.</v>
      </c>
      <c r="G22" s="53" t="str">
        <f>'[3]ит.пр'!$I$8</f>
        <v>МО</v>
      </c>
      <c r="H22" s="52" t="str">
        <f>'[3]ит.пр'!$J$8</f>
        <v>Бородин ВГ Мгдсян ЕЗ</v>
      </c>
    </row>
    <row r="23" spans="1:8" ht="12.75" customHeight="1">
      <c r="A23" s="44"/>
      <c r="B23" s="57"/>
      <c r="C23" s="48"/>
      <c r="D23" s="27" t="str">
        <f>'[3]ит.пр'!$E$8</f>
        <v>МС</v>
      </c>
      <c r="E23" s="50"/>
      <c r="F23" s="27" t="str">
        <f>'[3]ит.пр'!$H$8</f>
        <v>Армавир</v>
      </c>
      <c r="G23" s="50"/>
      <c r="H23" s="52"/>
    </row>
    <row r="24" spans="1:8" ht="12.75" customHeight="1">
      <c r="A24" s="44"/>
      <c r="B24" s="54" t="s">
        <v>4</v>
      </c>
      <c r="C24" s="47" t="str">
        <f>'[3]ит.пр'!$C$10</f>
        <v>ЗАБОЛОТНЫЙ Рустам Васильевич</v>
      </c>
      <c r="D24" s="30">
        <f>'[3]ит.пр'!$D$10</f>
        <v>35968</v>
      </c>
      <c r="E24" s="49" t="str">
        <f>'[3]ит.пр'!$F$10</f>
        <v>СКФО</v>
      </c>
      <c r="F24" s="26" t="str">
        <f>'[3]ит.пр'!$G$10</f>
        <v>Р.Дагестан</v>
      </c>
      <c r="G24" s="49" t="str">
        <f>'[3]ит.пр'!$I$10</f>
        <v>ПР</v>
      </c>
      <c r="H24" s="51" t="str">
        <f>'[3]ит.пр'!$J$10</f>
        <v>Магомедов МА</v>
      </c>
    </row>
    <row r="25" spans="1:8" ht="12.75" customHeight="1">
      <c r="A25" s="44"/>
      <c r="B25" s="54"/>
      <c r="C25" s="55"/>
      <c r="D25" s="26" t="str">
        <f>'[3]ит.пр'!$E$10</f>
        <v>КМС</v>
      </c>
      <c r="E25" s="49"/>
      <c r="F25" s="26">
        <f>'[3]ит.пр'!$H$10</f>
        <v>0</v>
      </c>
      <c r="G25" s="49"/>
      <c r="H25" s="56"/>
    </row>
    <row r="26" spans="1:8" ht="12.75" customHeight="1">
      <c r="A26" s="44"/>
      <c r="B26" s="54" t="s">
        <v>4</v>
      </c>
      <c r="C26" s="48" t="str">
        <f>'[3]ит.пр'!$C$12</f>
        <v>КОЧЕТОВ Никита Александрович</v>
      </c>
      <c r="D26" s="29">
        <f>'[3]ит.пр'!$D$12</f>
        <v>36663</v>
      </c>
      <c r="E26" s="53" t="str">
        <f>'[3]ит.пр'!$F$12</f>
        <v>МОС</v>
      </c>
      <c r="F26" s="24" t="str">
        <f>'[3]ит.пр'!$G$12</f>
        <v>МОСКВА</v>
      </c>
      <c r="G26" s="53" t="str">
        <f>'[3]ит.пр'!$I$12</f>
        <v>МО</v>
      </c>
      <c r="H26" s="52" t="str">
        <f>'[3]ит.пр'!$J$12</f>
        <v>Богомолов В.А. Мартынов И.В.</v>
      </c>
    </row>
    <row r="27" spans="1:8" ht="12.75" customHeight="1">
      <c r="A27" s="44"/>
      <c r="B27" s="54"/>
      <c r="C27" s="48"/>
      <c r="D27" s="27" t="str">
        <f>'[3]ит.пр'!$E$12</f>
        <v>КМС</v>
      </c>
      <c r="E27" s="50"/>
      <c r="F27" s="27" t="str">
        <f>'[3]ит.пр'!$H$12</f>
        <v>Москва</v>
      </c>
      <c r="G27" s="50"/>
      <c r="H27" s="52"/>
    </row>
    <row r="28" spans="1:8" ht="12.75" customHeight="1">
      <c r="A28" s="44"/>
      <c r="B28" s="45" t="s">
        <v>5</v>
      </c>
      <c r="C28" s="48" t="str">
        <f>'[3]ит.пр'!$C$14</f>
        <v>ТЛИШЕВ Харун Сминович</v>
      </c>
      <c r="D28" s="29">
        <f>'[3]ит.пр'!$D$14</f>
        <v>36479</v>
      </c>
      <c r="E28" s="53" t="str">
        <f>'[3]ит.пр'!$F$14</f>
        <v>ЮФО</v>
      </c>
      <c r="F28" s="24" t="str">
        <f>'[3]ит.пр'!$G$14</f>
        <v>Краснодарский кр.</v>
      </c>
      <c r="G28" s="53" t="str">
        <f>'[3]ит.пр'!$I$14</f>
        <v>МО</v>
      </c>
      <c r="H28" s="52" t="str">
        <f>'[3]ит.пр'!$J$14</f>
        <v>Псеунов МА</v>
      </c>
    </row>
    <row r="29" spans="1:8" ht="12.75" customHeight="1">
      <c r="A29" s="44"/>
      <c r="B29" s="45"/>
      <c r="C29" s="48"/>
      <c r="D29" s="27" t="str">
        <f>'[3]ит.пр'!$E$14</f>
        <v>КМС</v>
      </c>
      <c r="E29" s="50"/>
      <c r="F29" s="27" t="str">
        <f>'[3]ит.пр'!$H$14</f>
        <v>Армавир</v>
      </c>
      <c r="G29" s="50"/>
      <c r="H29" s="52"/>
    </row>
    <row r="30" spans="1:8" ht="12.75" customHeight="1">
      <c r="A30" s="44"/>
      <c r="B30" s="45" t="s">
        <v>5</v>
      </c>
      <c r="C30" s="47" t="str">
        <f>'[3]ит.пр'!$C$16</f>
        <v>ТАОВ Адам Бисланович</v>
      </c>
      <c r="D30" s="30">
        <f>'[3]ит.пр'!$D$16</f>
        <v>36034</v>
      </c>
      <c r="E30" s="49" t="str">
        <f>'[3]ит.пр'!$F$16</f>
        <v>ЮФО</v>
      </c>
      <c r="F30" s="26" t="str">
        <f>'[3]ит.пр'!$G$16</f>
        <v>Р.Адыгея</v>
      </c>
      <c r="G30" s="49" t="str">
        <f>'[3]ит.пр'!$I$16</f>
        <v>МО</v>
      </c>
      <c r="H30" s="51" t="str">
        <f>'[3]ит.пр'!$J$16</f>
        <v>Хакуринов Д. Меретукова Ш</v>
      </c>
    </row>
    <row r="31" spans="1:8" ht="12.75" customHeight="1" thickBot="1">
      <c r="A31" s="44"/>
      <c r="B31" s="46"/>
      <c r="C31" s="48"/>
      <c r="D31" s="27" t="str">
        <f>'[3]ит.пр'!$E$16</f>
        <v>КМС</v>
      </c>
      <c r="E31" s="50"/>
      <c r="F31" s="27" t="str">
        <f>'[3]ит.пр'!$H$16</f>
        <v>Адыгея</v>
      </c>
      <c r="G31" s="50"/>
      <c r="H31" s="52"/>
    </row>
    <row r="32" spans="2:8" ht="13.5" thickBot="1">
      <c r="B32" s="8">
        <v>56</v>
      </c>
      <c r="F32" s="9"/>
      <c r="G32" s="16"/>
      <c r="H32" s="9"/>
    </row>
    <row r="33" spans="1:8" ht="12.75" customHeight="1">
      <c r="A33" s="44"/>
      <c r="B33" s="58" t="s">
        <v>2</v>
      </c>
      <c r="C33" s="60" t="str">
        <f>'[4]ит.пр'!$C$6</f>
        <v>ГАРЧУ Олег Иванович</v>
      </c>
      <c r="D33" s="28">
        <f>'[4]ит.пр'!$D$6</f>
        <v>35836</v>
      </c>
      <c r="E33" s="61" t="str">
        <f>'[4]ит.пр'!$F$6</f>
        <v>МОС</v>
      </c>
      <c r="F33" s="25" t="str">
        <f>'[4]ит.пр'!$G$6</f>
        <v>МОСКВА</v>
      </c>
      <c r="G33" s="61" t="str">
        <f>'[4]ит.пр'!$I$6</f>
        <v>МКС</v>
      </c>
      <c r="H33" s="62" t="str">
        <f>'[4]ит.пр'!$J$6</f>
        <v>Астахов В.В., Филимонов С.Н.</v>
      </c>
    </row>
    <row r="34" spans="1:8" ht="12.75" customHeight="1">
      <c r="A34" s="44"/>
      <c r="B34" s="59"/>
      <c r="C34" s="55"/>
      <c r="D34" s="26" t="str">
        <f>'[4]ит.пр'!$E$6</f>
        <v>КМС</v>
      </c>
      <c r="E34" s="49"/>
      <c r="F34" s="26">
        <f>'[4]ит.пр'!$H$6</f>
        <v>0</v>
      </c>
      <c r="G34" s="49"/>
      <c r="H34" s="56"/>
    </row>
    <row r="35" spans="1:8" ht="12.75" customHeight="1">
      <c r="A35" s="44"/>
      <c r="B35" s="57" t="s">
        <v>3</v>
      </c>
      <c r="C35" s="48" t="str">
        <f>'[4]ит.пр'!$C$8</f>
        <v>АБДУЛГАЛИМОВ Имирали Рамазанович</v>
      </c>
      <c r="D35" s="29">
        <f>'[4]ит.пр'!$D$8</f>
        <v>35796</v>
      </c>
      <c r="E35" s="53" t="str">
        <f>'[4]ит.пр'!$F$8</f>
        <v>УФО</v>
      </c>
      <c r="F35" s="24" t="str">
        <f>'[4]ит.пр'!$G$8</f>
        <v>ХМАО-ЮГРА</v>
      </c>
      <c r="G35" s="53" t="str">
        <f>'[4]ит.пр'!$I$8</f>
        <v>МО</v>
      </c>
      <c r="H35" s="52" t="str">
        <f>'[4]ит.пр'!$J$8</f>
        <v>Закарьяев АФ Саркисян АА</v>
      </c>
    </row>
    <row r="36" spans="1:8" ht="12.75" customHeight="1">
      <c r="A36" s="44"/>
      <c r="B36" s="57"/>
      <c r="C36" s="48"/>
      <c r="D36" s="27" t="str">
        <f>'[4]ит.пр'!$E$8</f>
        <v>КМС</v>
      </c>
      <c r="E36" s="50"/>
      <c r="F36" s="27" t="str">
        <f>'[4]ит.пр'!$H$8</f>
        <v>Радужный</v>
      </c>
      <c r="G36" s="50"/>
      <c r="H36" s="52"/>
    </row>
    <row r="37" spans="1:8" ht="12.75" customHeight="1">
      <c r="A37" s="44"/>
      <c r="B37" s="54" t="s">
        <v>4</v>
      </c>
      <c r="C37" s="47" t="str">
        <f>'[4]ит.пр'!$C$10</f>
        <v>АГАФОНОВ Иван Владимирович</v>
      </c>
      <c r="D37" s="30">
        <f>'[4]ит.пр'!$D$10</f>
        <v>36723</v>
      </c>
      <c r="E37" s="49" t="str">
        <f>'[4]ит.пр'!$F$10</f>
        <v>ЦФО</v>
      </c>
      <c r="F37" s="26" t="str">
        <f>'[4]ит.пр'!$G$10</f>
        <v>Липецкая обл.</v>
      </c>
      <c r="G37" s="49" t="str">
        <f>'[4]ит.пр'!$I$10</f>
        <v>МО</v>
      </c>
      <c r="H37" s="51" t="str">
        <f>'[4]ит.пр'!$J$10</f>
        <v>Агафонов ВН</v>
      </c>
    </row>
    <row r="38" spans="1:8" ht="12.75" customHeight="1">
      <c r="A38" s="44"/>
      <c r="B38" s="54"/>
      <c r="C38" s="55"/>
      <c r="D38" s="26" t="str">
        <f>'[4]ит.пр'!$E$10</f>
        <v>1р</v>
      </c>
      <c r="E38" s="49"/>
      <c r="F38" s="26" t="str">
        <f>'[4]ит.пр'!$H$10</f>
        <v>Елец</v>
      </c>
      <c r="G38" s="49"/>
      <c r="H38" s="56"/>
    </row>
    <row r="39" spans="1:8" ht="12.75" customHeight="1">
      <c r="A39" s="44"/>
      <c r="B39" s="54" t="s">
        <v>4</v>
      </c>
      <c r="C39" s="48" t="str">
        <f>'[4]ит.пр'!$C$12</f>
        <v>ЗИЛФИКАРОВ Шамиль Курбанисмаилович</v>
      </c>
      <c r="D39" s="29">
        <f>'[4]ит.пр'!$D$12</f>
        <v>36072</v>
      </c>
      <c r="E39" s="53" t="str">
        <f>'[4]ит.пр'!$F$12</f>
        <v>УФО</v>
      </c>
      <c r="F39" s="24" t="str">
        <f>'[4]ит.пр'!$G$12</f>
        <v>ХМАО-ЮГРА</v>
      </c>
      <c r="G39" s="53" t="str">
        <f>'[4]ит.пр'!$I$12</f>
        <v>МО</v>
      </c>
      <c r="H39" s="52" t="str">
        <f>'[4]ит.пр'!$J$12</f>
        <v>Воробьев ВВ</v>
      </c>
    </row>
    <row r="40" spans="1:8" ht="12.75" customHeight="1">
      <c r="A40" s="44"/>
      <c r="B40" s="54"/>
      <c r="C40" s="48"/>
      <c r="D40" s="27" t="str">
        <f>'[4]ит.пр'!$E$12</f>
        <v>КМС</v>
      </c>
      <c r="E40" s="50"/>
      <c r="F40" s="27" t="str">
        <f>'[4]ит.пр'!$H$12</f>
        <v>Нижневартовск</v>
      </c>
      <c r="G40" s="50"/>
      <c r="H40" s="52"/>
    </row>
    <row r="41" spans="1:8" ht="12.75" customHeight="1">
      <c r="A41" s="44"/>
      <c r="B41" s="45" t="s">
        <v>5</v>
      </c>
      <c r="C41" s="48" t="str">
        <f>'[4]ит.пр'!$C$14</f>
        <v>НАЗАРЗОДА Анушервон Бузургмехр</v>
      </c>
      <c r="D41" s="29">
        <f>'[4]ит.пр'!$D$14</f>
        <v>36195</v>
      </c>
      <c r="E41" s="53" t="str">
        <f>'[4]ит.пр'!$F$14</f>
        <v>МОС</v>
      </c>
      <c r="F41" s="24" t="str">
        <f>'[4]ит.пр'!$G$14</f>
        <v>МОСКВА</v>
      </c>
      <c r="G41" s="53" t="str">
        <f>'[4]ит.пр'!$I$14</f>
        <v>МКС</v>
      </c>
      <c r="H41" s="52" t="str">
        <f>'[4]ит.пр'!$J$14</f>
        <v>Клецков Д.В., Астахов В.В.</v>
      </c>
    </row>
    <row r="42" spans="1:8" ht="12.75" customHeight="1">
      <c r="A42" s="44"/>
      <c r="B42" s="45"/>
      <c r="C42" s="48"/>
      <c r="D42" s="27" t="str">
        <f>'[4]ит.пр'!$E$14</f>
        <v>КМС</v>
      </c>
      <c r="E42" s="50"/>
      <c r="F42" s="27">
        <f>'[4]ит.пр'!$H$14</f>
        <v>0</v>
      </c>
      <c r="G42" s="50"/>
      <c r="H42" s="52"/>
    </row>
    <row r="43" spans="1:8" ht="12.75" customHeight="1">
      <c r="A43" s="44"/>
      <c r="B43" s="45" t="s">
        <v>5</v>
      </c>
      <c r="C43" s="47" t="str">
        <f>'[4]ит.пр'!$C$16</f>
        <v>МАКАРЯН Артур Робертович</v>
      </c>
      <c r="D43" s="30">
        <f>'[4]ит.пр'!$D$16</f>
        <v>35909</v>
      </c>
      <c r="E43" s="49" t="str">
        <f>'[4]ит.пр'!$F$16</f>
        <v>ЮФО</v>
      </c>
      <c r="F43" s="26" t="str">
        <f>'[4]ит.пр'!$G$16</f>
        <v>Краснодарский кр.</v>
      </c>
      <c r="G43" s="49" t="str">
        <f>'[4]ит.пр'!$I$16</f>
        <v>МО</v>
      </c>
      <c r="H43" s="51" t="str">
        <f>'[4]ит.пр'!$J$16</f>
        <v>Демура АВ</v>
      </c>
    </row>
    <row r="44" spans="1:8" ht="12.75" customHeight="1" thickBot="1">
      <c r="A44" s="44"/>
      <c r="B44" s="46"/>
      <c r="C44" s="48"/>
      <c r="D44" s="27" t="str">
        <f>'[4]ит.пр'!$E$16</f>
        <v>1юн.</v>
      </c>
      <c r="E44" s="50"/>
      <c r="F44" s="27" t="str">
        <f>'[4]ит.пр'!$H$16</f>
        <v>Сочи</v>
      </c>
      <c r="G44" s="50"/>
      <c r="H44" s="52"/>
    </row>
    <row r="45" spans="1:8" ht="11.25" customHeight="1" hidden="1">
      <c r="A45" s="1"/>
      <c r="B45" s="2"/>
      <c r="C45" s="3"/>
      <c r="D45" s="4"/>
      <c r="E45" s="4"/>
      <c r="F45" s="10"/>
      <c r="G45" s="14"/>
      <c r="H45" s="12"/>
    </row>
    <row r="46" spans="2:8" ht="12.75" hidden="1">
      <c r="B46" s="20"/>
      <c r="C46" s="20"/>
      <c r="D46" s="21"/>
      <c r="E46" s="21"/>
      <c r="F46" s="9"/>
      <c r="G46" s="13"/>
      <c r="H46" s="9"/>
    </row>
    <row r="47" spans="2:8" ht="13.5" customHeight="1" thickBot="1">
      <c r="B47" s="8">
        <v>60</v>
      </c>
      <c r="C47" s="20"/>
      <c r="D47" s="21"/>
      <c r="E47" s="21"/>
      <c r="F47" s="9"/>
      <c r="G47" s="13"/>
      <c r="H47" s="9"/>
    </row>
    <row r="48" spans="1:8" ht="12.75" customHeight="1">
      <c r="A48" s="44"/>
      <c r="B48" s="58" t="s">
        <v>2</v>
      </c>
      <c r="C48" s="60" t="str">
        <f>'[5]ит.пр'!$C$6</f>
        <v>ДЗЯМКО-ГОМУЛЕЦ Роман Николаевич</v>
      </c>
      <c r="D48" s="28">
        <f>'[5]ит.пр'!$D$6</f>
        <v>36444</v>
      </c>
      <c r="E48" s="61" t="str">
        <f>'[5]ит.пр'!$F$6</f>
        <v>ЦФО</v>
      </c>
      <c r="F48" s="25" t="str">
        <f>'[5]ит.пр'!$G$6</f>
        <v>Московская обл.</v>
      </c>
      <c r="G48" s="61" t="str">
        <f>'[5]ит.пр'!$I$6</f>
        <v>МО</v>
      </c>
      <c r="H48" s="62" t="str">
        <f>'[5]ит.пр'!$J$6</f>
        <v>Опинка КВ Рыбинкин КВ</v>
      </c>
    </row>
    <row r="49" spans="1:8" ht="12.75" customHeight="1">
      <c r="A49" s="44"/>
      <c r="B49" s="59"/>
      <c r="C49" s="55"/>
      <c r="D49" s="26" t="str">
        <f>'[5]ит.пр'!$E$6</f>
        <v>КМС</v>
      </c>
      <c r="E49" s="49"/>
      <c r="F49" s="26" t="str">
        <f>'[5]ит.пр'!$H$6</f>
        <v>Мытищи</v>
      </c>
      <c r="G49" s="49"/>
      <c r="H49" s="56"/>
    </row>
    <row r="50" spans="1:8" ht="12.75" customHeight="1">
      <c r="A50" s="44"/>
      <c r="B50" s="57" t="s">
        <v>3</v>
      </c>
      <c r="C50" s="48" t="str">
        <f>'[5]ит.пр'!$C$8</f>
        <v>БАТЮТО Григорий Николаевич</v>
      </c>
      <c r="D50" s="29">
        <f>'[5]ит.пр'!$D$8</f>
        <v>36393</v>
      </c>
      <c r="E50" s="53" t="str">
        <f>'[5]ит.пр'!$F$8</f>
        <v>ПФО</v>
      </c>
      <c r="F50" s="24" t="str">
        <f>'[5]ит.пр'!$G$8</f>
        <v>Нижегородская обл.</v>
      </c>
      <c r="G50" s="53" t="str">
        <f>'[5]ит.пр'!$I$8</f>
        <v>ПР</v>
      </c>
      <c r="H50" s="52" t="str">
        <f>'[5]ит.пр'!$J$8</f>
        <v>Мухин ДВ Румянцев ПФ</v>
      </c>
    </row>
    <row r="51" spans="1:8" ht="12.75" customHeight="1">
      <c r="A51" s="44"/>
      <c r="B51" s="57"/>
      <c r="C51" s="48"/>
      <c r="D51" s="27" t="str">
        <f>'[5]ит.пр'!$E$8</f>
        <v>1р</v>
      </c>
      <c r="E51" s="50"/>
      <c r="F51" s="27" t="str">
        <f>'[5]ит.пр'!$H$8</f>
        <v>Выкса</v>
      </c>
      <c r="G51" s="50"/>
      <c r="H51" s="52"/>
    </row>
    <row r="52" spans="1:8" ht="12.75" customHeight="1">
      <c r="A52" s="44"/>
      <c r="B52" s="54" t="s">
        <v>4</v>
      </c>
      <c r="C52" s="47" t="str">
        <f>'[5]ит.пр'!$C$10</f>
        <v>КАМАЕВ Дмитрий Евгеньевич</v>
      </c>
      <c r="D52" s="30">
        <f>'[5]ит.пр'!$D$10</f>
        <v>36075</v>
      </c>
      <c r="E52" s="49" t="str">
        <f>'[5]ит.пр'!$F$10</f>
        <v>УФО</v>
      </c>
      <c r="F52" s="26" t="str">
        <f>'[5]ит.пр'!$G$10</f>
        <v>Свердловская обл</v>
      </c>
      <c r="G52" s="49" t="str">
        <f>'[5]ит.пр'!$I$10</f>
        <v>УОР</v>
      </c>
      <c r="H52" s="51" t="str">
        <f>'[5]ит.пр'!$J$10</f>
        <v>Мельников АН Стенников ВГ</v>
      </c>
    </row>
    <row r="53" spans="1:8" ht="12.75" customHeight="1">
      <c r="A53" s="44"/>
      <c r="B53" s="54"/>
      <c r="C53" s="55"/>
      <c r="D53" s="26" t="str">
        <f>'[5]ит.пр'!$E$10</f>
        <v>КМС</v>
      </c>
      <c r="E53" s="49"/>
      <c r="F53" s="26" t="str">
        <f>'[5]ит.пр'!$H$10</f>
        <v>В.Пышма</v>
      </c>
      <c r="G53" s="49"/>
      <c r="H53" s="56"/>
    </row>
    <row r="54" spans="1:8" ht="12.75" customHeight="1">
      <c r="A54" s="44"/>
      <c r="B54" s="54" t="s">
        <v>4</v>
      </c>
      <c r="C54" s="48" t="str">
        <f>'[5]ит.пр'!$C$12</f>
        <v>ЭГИЕВ Джамбулат Курейшович</v>
      </c>
      <c r="D54" s="29">
        <f>'[5]ит.пр'!$D$12</f>
        <v>36107</v>
      </c>
      <c r="E54" s="53" t="str">
        <f>'[5]ит.пр'!$F$12</f>
        <v>СКФО</v>
      </c>
      <c r="F54" s="24" t="str">
        <f>'[5]ит.пр'!$G$12</f>
        <v>Р.Ингушетия</v>
      </c>
      <c r="G54" s="53" t="str">
        <f>'[5]ит.пр'!$I$12</f>
        <v>МО</v>
      </c>
      <c r="H54" s="52" t="str">
        <f>'[5]ит.пр'!$J$12</f>
        <v>Чахкиев ИМ</v>
      </c>
    </row>
    <row r="55" spans="1:8" ht="12.75" customHeight="1">
      <c r="A55" s="44"/>
      <c r="B55" s="54"/>
      <c r="C55" s="48"/>
      <c r="D55" s="27" t="str">
        <f>'[5]ит.пр'!$E$12</f>
        <v>КМС</v>
      </c>
      <c r="E55" s="50"/>
      <c r="F55" s="27" t="str">
        <f>'[5]ит.пр'!$H$12</f>
        <v>Карабулак</v>
      </c>
      <c r="G55" s="50"/>
      <c r="H55" s="52"/>
    </row>
    <row r="56" spans="1:8" ht="12.75" customHeight="1">
      <c r="A56" s="44"/>
      <c r="B56" s="45" t="s">
        <v>5</v>
      </c>
      <c r="C56" s="48" t="str">
        <f>'[5]ит.пр'!$C$14</f>
        <v>ТОВМАСЯН Артем Андраникович</v>
      </c>
      <c r="D56" s="29">
        <f>'[5]ит.пр'!$D$14</f>
        <v>36120</v>
      </c>
      <c r="E56" s="53" t="str">
        <f>'[5]ит.пр'!$F$14</f>
        <v>ПФО</v>
      </c>
      <c r="F56" s="24" t="str">
        <f>'[5]ит.пр'!$G$14</f>
        <v>Саратовская обл.</v>
      </c>
      <c r="G56" s="53" t="str">
        <f>'[5]ит.пр'!$I$14</f>
        <v>МО</v>
      </c>
      <c r="H56" s="52" t="str">
        <f>'[5]ит.пр'!$J$14</f>
        <v>Торосян СР</v>
      </c>
    </row>
    <row r="57" spans="1:8" ht="12.75" customHeight="1">
      <c r="A57" s="44"/>
      <c r="B57" s="45"/>
      <c r="C57" s="48"/>
      <c r="D57" s="27" t="str">
        <f>'[5]ит.пр'!$E$14</f>
        <v>КМС</v>
      </c>
      <c r="E57" s="50"/>
      <c r="F57" s="27" t="str">
        <f>'[5]ит.пр'!$H$14</f>
        <v>Турковск</v>
      </c>
      <c r="G57" s="50"/>
      <c r="H57" s="52"/>
    </row>
    <row r="58" spans="1:8" ht="12.75" customHeight="1">
      <c r="A58" s="44"/>
      <c r="B58" s="45" t="s">
        <v>5</v>
      </c>
      <c r="C58" s="47" t="str">
        <f>'[5]ит.пр'!$C$16</f>
        <v>НОВИКОВ Владислав Олегович</v>
      </c>
      <c r="D58" s="30">
        <f>'[5]ит.пр'!$D$16</f>
        <v>35894</v>
      </c>
      <c r="E58" s="49" t="str">
        <f>'[5]ит.пр'!$F$16</f>
        <v>СФО</v>
      </c>
      <c r="F58" s="26" t="str">
        <f>'[5]ит.пр'!$G$16</f>
        <v>Кемеровская обл.</v>
      </c>
      <c r="G58" s="49" t="str">
        <f>'[5]ит.пр'!$I$16</f>
        <v>МО</v>
      </c>
      <c r="H58" s="51" t="str">
        <f>'[5]ит.пр'!$J$16</f>
        <v>Шиянов СА</v>
      </c>
    </row>
    <row r="59" spans="1:8" ht="12.75" customHeight="1" thickBot="1">
      <c r="A59" s="44"/>
      <c r="B59" s="46"/>
      <c r="C59" s="48"/>
      <c r="D59" s="27" t="str">
        <f>'[5]ит.пр'!$E$16</f>
        <v>КМС</v>
      </c>
      <c r="E59" s="50"/>
      <c r="F59" s="27" t="str">
        <f>'[5]ит.пр'!$H$16</f>
        <v>Кемерово</v>
      </c>
      <c r="G59" s="50"/>
      <c r="H59" s="52"/>
    </row>
    <row r="60" spans="2:8" ht="13.5" customHeight="1" thickBot="1">
      <c r="B60" s="8">
        <v>65</v>
      </c>
      <c r="C60" s="22"/>
      <c r="D60" s="23"/>
      <c r="E60" s="23"/>
      <c r="F60" s="11"/>
      <c r="G60" s="11"/>
      <c r="H60" s="11"/>
    </row>
    <row r="61" spans="1:8" ht="12.75" customHeight="1">
      <c r="A61" s="44"/>
      <c r="B61" s="58" t="s">
        <v>2</v>
      </c>
      <c r="C61" s="60" t="str">
        <f>'[6]ит.пр'!$C$6</f>
        <v>ЧОПАНОВ Мурад Османович</v>
      </c>
      <c r="D61" s="28">
        <f>'[6]ит.пр'!$D$6</f>
        <v>36056</v>
      </c>
      <c r="E61" s="61" t="str">
        <f>'[6]ит.пр'!$F$6</f>
        <v>ЮФО</v>
      </c>
      <c r="F61" s="25" t="str">
        <f>'[6]ит.пр'!$G$6</f>
        <v>Астраханская обл.</v>
      </c>
      <c r="G61" s="61" t="str">
        <f>'[6]ит.пр'!$I$6</f>
        <v>МО</v>
      </c>
      <c r="H61" s="62" t="str">
        <f>'[6]ит.пр'!$J$6</f>
        <v>Агаев РВ</v>
      </c>
    </row>
    <row r="62" spans="1:8" ht="12.75" customHeight="1">
      <c r="A62" s="44"/>
      <c r="B62" s="59"/>
      <c r="C62" s="55"/>
      <c r="D62" s="26" t="str">
        <f>'[6]ит.пр'!$E$6</f>
        <v>1р</v>
      </c>
      <c r="E62" s="49"/>
      <c r="F62" s="26" t="str">
        <f>'[6]ит.пр'!$H$6</f>
        <v>Астрахань</v>
      </c>
      <c r="G62" s="49"/>
      <c r="H62" s="56"/>
    </row>
    <row r="63" spans="1:8" ht="12.75" customHeight="1">
      <c r="A63" s="44"/>
      <c r="B63" s="57" t="s">
        <v>3</v>
      </c>
      <c r="C63" s="48" t="str">
        <f>'[6]ит.пр'!$C$8</f>
        <v>КЕЛЕШЬЯН Завен Вазгенович</v>
      </c>
      <c r="D63" s="29">
        <f>'[6]ит.пр'!$D$8</f>
        <v>36091</v>
      </c>
      <c r="E63" s="53" t="str">
        <f>'[6]ит.пр'!$F$8</f>
        <v>ЮФО</v>
      </c>
      <c r="F63" s="24" t="str">
        <f>'[6]ит.пр'!$G$8</f>
        <v>Краснодарский кр.</v>
      </c>
      <c r="G63" s="53" t="str">
        <f>'[6]ит.пр'!$I$8</f>
        <v>МО</v>
      </c>
      <c r="H63" s="52" t="str">
        <f>'[6]ит.пр'!$J$8</f>
        <v>Антонян РА</v>
      </c>
    </row>
    <row r="64" spans="1:8" ht="12.75" customHeight="1">
      <c r="A64" s="44"/>
      <c r="B64" s="57"/>
      <c r="C64" s="48"/>
      <c r="D64" s="27" t="str">
        <f>'[6]ит.пр'!$E$8</f>
        <v>КМС</v>
      </c>
      <c r="E64" s="50"/>
      <c r="F64" s="27" t="str">
        <f>'[6]ит.пр'!$H$8</f>
        <v>Сочи</v>
      </c>
      <c r="G64" s="50"/>
      <c r="H64" s="52"/>
    </row>
    <row r="65" spans="1:8" ht="12.75" customHeight="1">
      <c r="A65" s="44"/>
      <c r="B65" s="54" t="s">
        <v>4</v>
      </c>
      <c r="C65" s="47" t="str">
        <f>'[6]ит.пр'!$C$10</f>
        <v>ПЕГУШИН Иван Игоревич</v>
      </c>
      <c r="D65" s="30">
        <f>'[6]ит.пр'!$D$10</f>
        <v>36258</v>
      </c>
      <c r="E65" s="49" t="str">
        <f>'[6]ит.пр'!$F$10</f>
        <v>ПФО</v>
      </c>
      <c r="F65" s="26" t="str">
        <f>'[6]ит.пр'!$G$10</f>
        <v>Пермский кр.</v>
      </c>
      <c r="G65" s="49" t="str">
        <f>'[6]ит.пр'!$I$10</f>
        <v>МО</v>
      </c>
      <c r="H65" s="51" t="str">
        <f>'[6]ит.пр'!$J$10</f>
        <v>Клинов ЭН</v>
      </c>
    </row>
    <row r="66" spans="1:8" ht="12.75" customHeight="1">
      <c r="A66" s="44"/>
      <c r="B66" s="54"/>
      <c r="C66" s="55"/>
      <c r="D66" s="26" t="str">
        <f>'[6]ит.пр'!$E$10</f>
        <v>КМС</v>
      </c>
      <c r="E66" s="49"/>
      <c r="F66" s="26" t="str">
        <f>'[6]ит.пр'!$H$10</f>
        <v>Березники</v>
      </c>
      <c r="G66" s="49"/>
      <c r="H66" s="56"/>
    </row>
    <row r="67" spans="1:8" ht="12.75" customHeight="1">
      <c r="A67" s="44"/>
      <c r="B67" s="54" t="s">
        <v>4</v>
      </c>
      <c r="C67" s="48" t="str">
        <f>'[6]ит.пр'!$C$12</f>
        <v>ШАРОВ Тигран Олегович</v>
      </c>
      <c r="D67" s="29">
        <f>'[6]ит.пр'!$D$12</f>
        <v>35839</v>
      </c>
      <c r="E67" s="53" t="str">
        <f>'[6]ит.пр'!$F$12</f>
        <v>МОС</v>
      </c>
      <c r="F67" s="24" t="str">
        <f>'[6]ит.пр'!$G$12</f>
        <v>МОСКВА</v>
      </c>
      <c r="G67" s="53" t="str">
        <f>'[6]ит.пр'!$I$12</f>
        <v>МКС</v>
      </c>
      <c r="H67" s="52" t="str">
        <f>'[6]ит.пр'!$J$12</f>
        <v>Дроков А.Н., Коробейников М.Ю. </v>
      </c>
    </row>
    <row r="68" spans="1:8" ht="12.75" customHeight="1">
      <c r="A68" s="44"/>
      <c r="B68" s="54"/>
      <c r="C68" s="48"/>
      <c r="D68" s="27" t="str">
        <f>'[6]ит.пр'!$E$12</f>
        <v>КМС</v>
      </c>
      <c r="E68" s="50"/>
      <c r="F68" s="27">
        <f>'[6]ит.пр'!$H$12</f>
        <v>0</v>
      </c>
      <c r="G68" s="50"/>
      <c r="H68" s="52"/>
    </row>
    <row r="69" spans="1:8" ht="12.75" customHeight="1">
      <c r="A69" s="44"/>
      <c r="B69" s="45" t="s">
        <v>5</v>
      </c>
      <c r="C69" s="48" t="str">
        <f>'[6]ит.пр'!$C$14</f>
        <v>БЕРЕЗИН Владислав Михайлович</v>
      </c>
      <c r="D69" s="29">
        <f>'[6]ит.пр'!$D$14</f>
        <v>36383</v>
      </c>
      <c r="E69" s="53" t="str">
        <f>'[6]ит.пр'!$F$14</f>
        <v>ПФО</v>
      </c>
      <c r="F69" s="24" t="str">
        <f>'[6]ит.пр'!$G$14</f>
        <v>Нижегородская обл.</v>
      </c>
      <c r="G69" s="53" t="str">
        <f>'[6]ит.пр'!$I$14</f>
        <v>ПР</v>
      </c>
      <c r="H69" s="52" t="str">
        <f>'[6]ит.пр'!$J$14</f>
        <v>Душкин АН</v>
      </c>
    </row>
    <row r="70" spans="1:8" ht="12.75" customHeight="1">
      <c r="A70" s="44"/>
      <c r="B70" s="45"/>
      <c r="C70" s="48"/>
      <c r="D70" s="27" t="str">
        <f>'[6]ит.пр'!$E$14</f>
        <v>1р</v>
      </c>
      <c r="E70" s="50"/>
      <c r="F70" s="27" t="str">
        <f>'[6]ит.пр'!$H$14</f>
        <v>Кстово</v>
      </c>
      <c r="G70" s="50"/>
      <c r="H70" s="52"/>
    </row>
    <row r="71" spans="1:8" ht="12.75" customHeight="1">
      <c r="A71" s="44"/>
      <c r="B71" s="45" t="s">
        <v>5</v>
      </c>
      <c r="C71" s="47" t="str">
        <f>'[6]ит.пр'!$C$16</f>
        <v>ЗАХАРОВ Иван Алексеевич</v>
      </c>
      <c r="D71" s="30">
        <f>'[6]ит.пр'!$D$16</f>
        <v>36228</v>
      </c>
      <c r="E71" s="49" t="str">
        <f>'[6]ит.пр'!$F$16</f>
        <v>ЦФО</v>
      </c>
      <c r="F71" s="26" t="str">
        <f>'[6]ит.пр'!$G$16</f>
        <v>Ярославская обл.</v>
      </c>
      <c r="G71" s="49" t="str">
        <f>'[6]ит.пр'!$I$16</f>
        <v>МО</v>
      </c>
      <c r="H71" s="51" t="str">
        <f>'[6]ит.пр'!$J$16</f>
        <v>Лавриков АВ Подъячев ИЮ</v>
      </c>
    </row>
    <row r="72" spans="1:8" ht="12.75" customHeight="1" thickBot="1">
      <c r="A72" s="44"/>
      <c r="B72" s="46"/>
      <c r="C72" s="48"/>
      <c r="D72" s="27" t="str">
        <f>'[6]ит.пр'!$E$16</f>
        <v>КМС</v>
      </c>
      <c r="E72" s="50"/>
      <c r="F72" s="27" t="str">
        <f>'[6]ит.пр'!$H$16</f>
        <v>Рыбинск</v>
      </c>
      <c r="G72" s="50"/>
      <c r="H72" s="52"/>
    </row>
    <row r="73" ht="4.5" customHeight="1">
      <c r="G73" s="13"/>
    </row>
    <row r="74" spans="2:8" ht="24.75" customHeight="1">
      <c r="B74" s="5" t="str">
        <f>'[1]реквизиты'!$A$6</f>
        <v>Гл. судья, судья МК</v>
      </c>
      <c r="C74" s="3"/>
      <c r="D74" s="18"/>
      <c r="E74" s="18"/>
      <c r="F74" s="17"/>
      <c r="G74" s="6" t="str">
        <f>'[1]реквизиты'!$G$6</f>
        <v>Шоя Ю.А.</v>
      </c>
      <c r="H74" s="3"/>
    </row>
    <row r="75" spans="2:8" ht="12.75">
      <c r="B75" s="2"/>
      <c r="C75" s="3"/>
      <c r="D75" s="4"/>
      <c r="E75" s="4"/>
      <c r="F75" s="17"/>
      <c r="G75" s="7" t="str">
        <f>'[1]реквизиты'!$G$7</f>
        <v>/г.Астрахань/</v>
      </c>
      <c r="H75" s="3"/>
    </row>
    <row r="76" spans="2:8" ht="6" customHeight="1">
      <c r="B76" s="34" t="str">
        <f>'[1]реквизиты'!$A$8</f>
        <v>Гл. секретарь, судья МК</v>
      </c>
      <c r="C76" s="34"/>
      <c r="D76" s="35"/>
      <c r="E76" s="4"/>
      <c r="F76" s="36"/>
      <c r="G76" s="37" t="str">
        <f>'[1]реквизиты'!$G$8</f>
        <v>Вышегородцев Д.Е.</v>
      </c>
      <c r="H76" s="37"/>
    </row>
    <row r="77" spans="2:8" ht="9.75" customHeight="1">
      <c r="B77" s="34"/>
      <c r="C77" s="34"/>
      <c r="D77" s="35"/>
      <c r="E77" s="4"/>
      <c r="F77" s="36"/>
      <c r="G77" s="37"/>
      <c r="H77" s="37"/>
    </row>
    <row r="78" spans="2:8" ht="12.75" customHeight="1">
      <c r="B78" s="31"/>
      <c r="C78" s="17"/>
      <c r="D78" s="17"/>
      <c r="E78" s="4"/>
      <c r="F78" s="17"/>
      <c r="G78" s="7" t="str">
        <f>'[1]реквизиты'!$G$9</f>
        <v>/г.Северск /</v>
      </c>
      <c r="H78" s="3"/>
    </row>
    <row r="79" spans="2:8" ht="12.75">
      <c r="B79" s="31"/>
      <c r="C79" s="17"/>
      <c r="D79" s="17"/>
      <c r="E79" s="4"/>
      <c r="F79" s="17"/>
      <c r="G79" s="7"/>
      <c r="H79" s="3"/>
    </row>
    <row r="80" spans="1:8" ht="18">
      <c r="A80" s="75" t="s">
        <v>6</v>
      </c>
      <c r="B80" s="75"/>
      <c r="C80" s="75"/>
      <c r="D80" s="75"/>
      <c r="E80" s="75"/>
      <c r="F80" s="75"/>
      <c r="G80" s="75"/>
      <c r="H80" s="75"/>
    </row>
    <row r="81" spans="1:8" ht="12.75">
      <c r="A81" s="76" t="s">
        <v>7</v>
      </c>
      <c r="B81" s="76"/>
      <c r="C81" s="76"/>
      <c r="D81" s="76"/>
      <c r="E81" s="76"/>
      <c r="F81" s="76"/>
      <c r="G81" s="76"/>
      <c r="H81" s="76"/>
    </row>
    <row r="82" spans="1:8" ht="18">
      <c r="A82" s="77" t="str">
        <f>'[1]реквизиты'!$A$2</f>
        <v>Первенство России по самбо среди  юношей 1998-99 г.р.</v>
      </c>
      <c r="B82" s="77"/>
      <c r="C82" s="77"/>
      <c r="D82" s="77"/>
      <c r="E82" s="77"/>
      <c r="F82" s="77"/>
      <c r="G82" s="77"/>
      <c r="H82" s="77"/>
    </row>
    <row r="83" spans="1:8" ht="15.75" thickBot="1">
      <c r="A83" s="78" t="str">
        <f>'[1]реквизиты'!$A$3</f>
        <v>1-5 февраля 2016 г.   г.Кстово</v>
      </c>
      <c r="B83" s="78"/>
      <c r="C83" s="78"/>
      <c r="D83" s="78"/>
      <c r="E83" s="78"/>
      <c r="F83" s="78"/>
      <c r="G83" s="78"/>
      <c r="H83" s="78"/>
    </row>
    <row r="84" spans="2:8" ht="12.75" customHeight="1">
      <c r="B84" s="69" t="s">
        <v>13</v>
      </c>
      <c r="C84" s="79" t="s">
        <v>0</v>
      </c>
      <c r="D84" s="81" t="s">
        <v>12</v>
      </c>
      <c r="E84" s="61" t="s">
        <v>9</v>
      </c>
      <c r="F84" s="83" t="s">
        <v>11</v>
      </c>
      <c r="G84" s="71" t="s">
        <v>10</v>
      </c>
      <c r="H84" s="73" t="s">
        <v>1</v>
      </c>
    </row>
    <row r="85" spans="2:8" ht="6.75" customHeight="1" thickBot="1">
      <c r="B85" s="70"/>
      <c r="C85" s="80"/>
      <c r="D85" s="82"/>
      <c r="E85" s="49"/>
      <c r="F85" s="53"/>
      <c r="G85" s="72"/>
      <c r="H85" s="74"/>
    </row>
    <row r="86" spans="1:8" ht="12.75" customHeight="1">
      <c r="A86" s="44"/>
      <c r="B86" s="58" t="s">
        <v>2</v>
      </c>
      <c r="C86" s="60" t="str">
        <f>'[7]ит.пр'!$C$6</f>
        <v>ХАРИТОНОВ Андрей Алексеевич</v>
      </c>
      <c r="D86" s="28">
        <f>'[7]ит.пр'!$D$6</f>
        <v>36259</v>
      </c>
      <c r="E86" s="61" t="str">
        <f>'[7]ит.пр'!$F$6</f>
        <v>ЦФО</v>
      </c>
      <c r="F86" s="25" t="str">
        <f>'[7]ит.пр'!$G$6</f>
        <v>Рязанская обл.</v>
      </c>
      <c r="G86" s="61" t="str">
        <f>'[7]ит.пр'!$I$6</f>
        <v>ПР</v>
      </c>
      <c r="H86" s="62" t="str">
        <f>'[7]ит.пр'!$J$6</f>
        <v>Долгополов СА Фофанов КН</v>
      </c>
    </row>
    <row r="87" spans="1:8" ht="12.75" customHeight="1">
      <c r="A87" s="44"/>
      <c r="B87" s="68"/>
      <c r="C87" s="55"/>
      <c r="D87" s="26" t="str">
        <f>'[7]ит.пр'!$E$6</f>
        <v>КМС</v>
      </c>
      <c r="E87" s="49"/>
      <c r="F87" s="26" t="str">
        <f>'[7]ит.пр'!$H$6</f>
        <v>Рязань</v>
      </c>
      <c r="G87" s="49"/>
      <c r="H87" s="56"/>
    </row>
    <row r="88" spans="1:8" ht="12.75" customHeight="1">
      <c r="A88" s="44"/>
      <c r="B88" s="57" t="s">
        <v>3</v>
      </c>
      <c r="C88" s="48" t="str">
        <f>'[7]ит.пр'!$C$8</f>
        <v>КОСКО Евгений Витальевич</v>
      </c>
      <c r="D88" s="29">
        <f>'[7]ит.пр'!$D$8</f>
        <v>36374</v>
      </c>
      <c r="E88" s="53" t="str">
        <f>'[7]ит.пр'!$F$8</f>
        <v>ДВФО</v>
      </c>
      <c r="F88" s="24" t="str">
        <f>'[7]ит.пр'!$G$8</f>
        <v>Приморский кр.</v>
      </c>
      <c r="G88" s="53" t="str">
        <f>'[7]ит.пр'!$I$8</f>
        <v>МО</v>
      </c>
      <c r="H88" s="52" t="str">
        <f>'[7]ит.пр'!$J$8</f>
        <v>Денисов ВЛ</v>
      </c>
    </row>
    <row r="89" spans="1:8" ht="12.75" customHeight="1">
      <c r="A89" s="44"/>
      <c r="B89" s="57"/>
      <c r="C89" s="48"/>
      <c r="D89" s="27" t="str">
        <f>'[7]ит.пр'!$E$8</f>
        <v>КМС</v>
      </c>
      <c r="E89" s="50"/>
      <c r="F89" s="27" t="str">
        <f>'[7]ит.пр'!$H$8</f>
        <v>Владивосток</v>
      </c>
      <c r="G89" s="50"/>
      <c r="H89" s="52"/>
    </row>
    <row r="90" spans="1:8" ht="12.75" customHeight="1">
      <c r="A90" s="44"/>
      <c r="B90" s="66" t="s">
        <v>4</v>
      </c>
      <c r="C90" s="47" t="str">
        <f>'[7]ит.пр'!$C$10</f>
        <v>ТЕРНОВ Егор Сетсеевич</v>
      </c>
      <c r="D90" s="30">
        <f>'[7]ит.пр'!$D$10</f>
        <v>36487</v>
      </c>
      <c r="E90" s="49" t="str">
        <f>'[7]ит.пр'!$F$10</f>
        <v>ЮФО</v>
      </c>
      <c r="F90" s="26" t="str">
        <f>'[7]ит.пр'!$G$10</f>
        <v>Краснодарский кр.</v>
      </c>
      <c r="G90" s="49" t="str">
        <f>'[7]ит.пр'!$I$10</f>
        <v>МО</v>
      </c>
      <c r="H90" s="51" t="str">
        <f>'[7]ит.пр'!$J$10</f>
        <v>Дубровский СВ</v>
      </c>
    </row>
    <row r="91" spans="1:8" ht="12.75" customHeight="1">
      <c r="A91" s="44"/>
      <c r="B91" s="67"/>
      <c r="C91" s="55"/>
      <c r="D91" s="26" t="str">
        <f>'[7]ит.пр'!$E$10</f>
        <v>КМС</v>
      </c>
      <c r="E91" s="49"/>
      <c r="F91" s="26" t="str">
        <f>'[7]ит.пр'!$H$10</f>
        <v>Сочи</v>
      </c>
      <c r="G91" s="49"/>
      <c r="H91" s="56"/>
    </row>
    <row r="92" spans="1:8" ht="12.75" customHeight="1">
      <c r="A92" s="44"/>
      <c r="B92" s="54" t="s">
        <v>4</v>
      </c>
      <c r="C92" s="48" t="str">
        <f>'[7]ит.пр'!$C$12</f>
        <v>МУРГУСТОВ Абу-Язит Алаудинович</v>
      </c>
      <c r="D92" s="29">
        <f>'[7]ит.пр'!$D$12</f>
        <v>35932</v>
      </c>
      <c r="E92" s="53" t="str">
        <f>'[7]ит.пр'!$F$12</f>
        <v>СКФО</v>
      </c>
      <c r="F92" s="24" t="str">
        <f>'[7]ит.пр'!$G$12</f>
        <v>Р.Ингушетия</v>
      </c>
      <c r="G92" s="53" t="str">
        <f>'[7]ит.пр'!$I$12</f>
        <v>МО</v>
      </c>
      <c r="H92" s="52" t="str">
        <f>'[7]ит.пр'!$J$12</f>
        <v>Султыгов МБ</v>
      </c>
    </row>
    <row r="93" spans="1:8" ht="12.75" customHeight="1">
      <c r="A93" s="44"/>
      <c r="B93" s="54"/>
      <c r="C93" s="48"/>
      <c r="D93" s="27" t="str">
        <f>'[7]ит.пр'!$E$12</f>
        <v>КМС</v>
      </c>
      <c r="E93" s="50"/>
      <c r="F93" s="27" t="str">
        <f>'[7]ит.пр'!$H$12</f>
        <v>Карабулак</v>
      </c>
      <c r="G93" s="50"/>
      <c r="H93" s="52"/>
    </row>
    <row r="94" spans="1:8" ht="12.75" customHeight="1">
      <c r="A94" s="44"/>
      <c r="B94" s="65" t="s">
        <v>5</v>
      </c>
      <c r="C94" s="48" t="str">
        <f>'[7]ит.пр'!$C$14</f>
        <v>ХАРИТОНОВ Дмитрий Алексеевич</v>
      </c>
      <c r="D94" s="29">
        <f>'[7]ит.пр'!$D$14</f>
        <v>36259</v>
      </c>
      <c r="E94" s="53" t="str">
        <f>'[7]ит.пр'!$F$14</f>
        <v>ЦФО</v>
      </c>
      <c r="F94" s="24" t="str">
        <f>'[7]ит.пр'!$G$14</f>
        <v>Рязанская обл.</v>
      </c>
      <c r="G94" s="53" t="str">
        <f>'[7]ит.пр'!$I$14</f>
        <v>ПР</v>
      </c>
      <c r="H94" s="52" t="str">
        <f>'[7]ит.пр'!$J$14</f>
        <v>Долгополов СА Фофанов КН</v>
      </c>
    </row>
    <row r="95" spans="1:8" ht="12.75" customHeight="1">
      <c r="A95" s="44"/>
      <c r="B95" s="65"/>
      <c r="C95" s="48"/>
      <c r="D95" s="27" t="str">
        <f>'[7]ит.пр'!$E$14</f>
        <v>КМС</v>
      </c>
      <c r="E95" s="50"/>
      <c r="F95" s="27" t="str">
        <f>'[7]ит.пр'!$H$14</f>
        <v>Рязань</v>
      </c>
      <c r="G95" s="50"/>
      <c r="H95" s="52"/>
    </row>
    <row r="96" spans="1:8" ht="12.75" customHeight="1">
      <c r="A96" s="44"/>
      <c r="B96" s="63" t="s">
        <v>5</v>
      </c>
      <c r="C96" s="47" t="str">
        <f>'[7]ит.пр'!$C$16</f>
        <v>КАРАВАЕВ Кирилл Николаевич</v>
      </c>
      <c r="D96" s="30">
        <f>'[7]ит.пр'!$D$16</f>
        <v>35894</v>
      </c>
      <c r="E96" s="49" t="str">
        <f>'[7]ит.пр'!$F$16</f>
        <v>ЦФО</v>
      </c>
      <c r="F96" s="26" t="str">
        <f>'[7]ит.пр'!$G$16</f>
        <v>Костромская обл.</v>
      </c>
      <c r="G96" s="49" t="str">
        <f>'[7]ит.пр'!$I$16</f>
        <v>Д</v>
      </c>
      <c r="H96" s="51" t="str">
        <f>'[7]ит.пр'!$J$16</f>
        <v>Коркин ЮД</v>
      </c>
    </row>
    <row r="97" spans="1:8" ht="12.75" customHeight="1" thickBot="1">
      <c r="A97" s="44"/>
      <c r="B97" s="64"/>
      <c r="C97" s="48"/>
      <c r="D97" s="27" t="str">
        <f>'[7]ит.пр'!$E$16</f>
        <v>КМС</v>
      </c>
      <c r="E97" s="50"/>
      <c r="F97" s="27" t="str">
        <f>'[7]ит.пр'!$H$16</f>
        <v>Кострома</v>
      </c>
      <c r="G97" s="50"/>
      <c r="H97" s="52"/>
    </row>
    <row r="98" spans="2:8" ht="13.5" thickBot="1">
      <c r="B98" s="8">
        <v>75</v>
      </c>
      <c r="F98" s="9"/>
      <c r="G98" s="15"/>
      <c r="H98" s="9"/>
    </row>
    <row r="99" spans="1:8" ht="12.75" customHeight="1">
      <c r="A99" s="44"/>
      <c r="B99" s="58" t="s">
        <v>2</v>
      </c>
      <c r="C99" s="60" t="str">
        <f>'[8]ит.пр'!$C$6</f>
        <v>ЦКАЕВ Зелим Аланович</v>
      </c>
      <c r="D99" s="28">
        <f>'[8]ит.пр'!$D$6</f>
        <v>36282</v>
      </c>
      <c r="E99" s="61" t="str">
        <f>'[8]ит.пр'!$F$6</f>
        <v>МОС</v>
      </c>
      <c r="F99" s="25" t="str">
        <f>'[8]ит.пр'!$G$6</f>
        <v>МОСКВА</v>
      </c>
      <c r="G99" s="61" t="str">
        <f>'[8]ит.пр'!$I$6</f>
        <v>МКС</v>
      </c>
      <c r="H99" s="62" t="str">
        <f>'[8]ит.пр'!$J$6</f>
        <v>Конин В.И., Богомолов В.А.</v>
      </c>
    </row>
    <row r="100" spans="1:8" ht="12.75" customHeight="1">
      <c r="A100" s="44"/>
      <c r="B100" s="59"/>
      <c r="C100" s="55"/>
      <c r="D100" s="26" t="str">
        <f>'[8]ит.пр'!$E$6</f>
        <v>КМС</v>
      </c>
      <c r="E100" s="49"/>
      <c r="F100" s="26" t="str">
        <f>'[8]ит.пр'!$H$6</f>
        <v>Москва</v>
      </c>
      <c r="G100" s="49"/>
      <c r="H100" s="56"/>
    </row>
    <row r="101" spans="1:8" ht="12.75" customHeight="1">
      <c r="A101" s="44"/>
      <c r="B101" s="57" t="s">
        <v>3</v>
      </c>
      <c r="C101" s="48" t="str">
        <f>'[8]ит.пр'!$C$8</f>
        <v>ИВАНЕИШВИЛИ Матэ Константинович</v>
      </c>
      <c r="D101" s="29">
        <f>'[8]ит.пр'!$D$8</f>
        <v>36437</v>
      </c>
      <c r="E101" s="53" t="str">
        <f>'[8]ит.пр'!$F$8</f>
        <v>МОС</v>
      </c>
      <c r="F101" s="24" t="str">
        <f>'[8]ит.пр'!$G$8</f>
        <v>МОСКВА</v>
      </c>
      <c r="G101" s="53" t="e">
        <f>'[8]ит.пр'!$I$8</f>
        <v>#N/A</v>
      </c>
      <c r="H101" s="52" t="str">
        <f>'[8]ит.пр'!$J$8</f>
        <v>Павлов Д.А., Фунтиков П.В.</v>
      </c>
    </row>
    <row r="102" spans="1:8" ht="12.75" customHeight="1">
      <c r="A102" s="44"/>
      <c r="B102" s="57"/>
      <c r="C102" s="48"/>
      <c r="D102" s="27" t="str">
        <f>'[8]ит.пр'!$E$8</f>
        <v>КМС</v>
      </c>
      <c r="E102" s="50"/>
      <c r="F102" s="27" t="str">
        <f>'[8]ит.пр'!$H$8</f>
        <v>Москва</v>
      </c>
      <c r="G102" s="50"/>
      <c r="H102" s="52"/>
    </row>
    <row r="103" spans="1:8" ht="12.75" customHeight="1">
      <c r="A103" s="44"/>
      <c r="B103" s="54" t="s">
        <v>4</v>
      </c>
      <c r="C103" s="47" t="str">
        <f>'[8]ит.пр'!$C$10</f>
        <v>ПАНАИТОВ Артур Витальевич</v>
      </c>
      <c r="D103" s="30">
        <f>'[8]ит.пр'!$D$10</f>
        <v>35901</v>
      </c>
      <c r="E103" s="49" t="str">
        <f>'[8]ит.пр'!$F$10</f>
        <v>СП</v>
      </c>
      <c r="F103" s="26" t="str">
        <f>'[8]ит.пр'!$G$10</f>
        <v>Санкт-Петербург</v>
      </c>
      <c r="G103" s="49" t="str">
        <f>'[8]ит.пр'!$I$10</f>
        <v>МО</v>
      </c>
      <c r="H103" s="51" t="str">
        <f>'[8]ит.пр'!$J$10</f>
        <v>Болов ВВ</v>
      </c>
    </row>
    <row r="104" spans="1:8" ht="12.75" customHeight="1">
      <c r="A104" s="44"/>
      <c r="B104" s="54"/>
      <c r="C104" s="55"/>
      <c r="D104" s="26" t="str">
        <f>'[8]ит.пр'!$E$10</f>
        <v>КМС</v>
      </c>
      <c r="E104" s="49"/>
      <c r="F104" s="26" t="str">
        <f>'[8]ит.пр'!$H$10</f>
        <v>Санкт-Петербург</v>
      </c>
      <c r="G104" s="49"/>
      <c r="H104" s="56"/>
    </row>
    <row r="105" spans="1:8" ht="12.75" customHeight="1">
      <c r="A105" s="44"/>
      <c r="B105" s="54" t="s">
        <v>4</v>
      </c>
      <c r="C105" s="48" t="str">
        <f>'[8]ит.пр'!$C$12</f>
        <v>КУЗНЕЦОВ Иван Алексеевич</v>
      </c>
      <c r="D105" s="29">
        <f>'[8]ит.пр'!$D$12</f>
        <v>36036</v>
      </c>
      <c r="E105" s="53" t="str">
        <f>'[8]ит.пр'!$F$12</f>
        <v>МОС</v>
      </c>
      <c r="F105" s="24" t="str">
        <f>'[8]ит.пр'!$G$12</f>
        <v>МОСКВА</v>
      </c>
      <c r="G105" s="53" t="str">
        <f>'[8]ит.пр'!$I$12</f>
        <v>МКС</v>
      </c>
      <c r="H105" s="52" t="str">
        <f>'[8]ит.пр'!$J$12</f>
        <v>Киселев С.Н.</v>
      </c>
    </row>
    <row r="106" spans="1:8" ht="12.75" customHeight="1">
      <c r="A106" s="44"/>
      <c r="B106" s="54"/>
      <c r="C106" s="48"/>
      <c r="D106" s="27" t="str">
        <f>'[8]ит.пр'!$E$12</f>
        <v>КМС</v>
      </c>
      <c r="E106" s="50"/>
      <c r="F106" s="27" t="str">
        <f>'[8]ит.пр'!$H$12</f>
        <v>Москва</v>
      </c>
      <c r="G106" s="50"/>
      <c r="H106" s="52"/>
    </row>
    <row r="107" spans="1:8" ht="12.75" customHeight="1">
      <c r="A107" s="44"/>
      <c r="B107" s="45" t="s">
        <v>5</v>
      </c>
      <c r="C107" s="48" t="str">
        <f>'[8]ит.пр'!$C$14</f>
        <v>ЧЕКУРОВ Николай Юрьевич</v>
      </c>
      <c r="D107" s="29">
        <f>'[8]ит.пр'!$D$14</f>
        <v>36182</v>
      </c>
      <c r="E107" s="53" t="str">
        <f>'[8]ит.пр'!$F$14</f>
        <v>МОС</v>
      </c>
      <c r="F107" s="24" t="str">
        <f>'[8]ит.пр'!$G$14</f>
        <v>МОСКВА</v>
      </c>
      <c r="G107" s="53" t="str">
        <f>'[8]ит.пр'!$I$14</f>
        <v>МКС</v>
      </c>
      <c r="H107" s="52" t="str">
        <f>'[8]ит.пр'!$J$14</f>
        <v>Пучков С.А., Балачинский С.Р.</v>
      </c>
    </row>
    <row r="108" spans="1:8" ht="12.75" customHeight="1">
      <c r="A108" s="44"/>
      <c r="B108" s="45"/>
      <c r="C108" s="48"/>
      <c r="D108" s="27" t="str">
        <f>'[8]ит.пр'!$E$14</f>
        <v>КМС</v>
      </c>
      <c r="E108" s="50"/>
      <c r="F108" s="27" t="str">
        <f>'[8]ит.пр'!$H$14</f>
        <v>Москва</v>
      </c>
      <c r="G108" s="50"/>
      <c r="H108" s="52"/>
    </row>
    <row r="109" spans="1:8" ht="12.75" customHeight="1">
      <c r="A109" s="44"/>
      <c r="B109" s="45" t="s">
        <v>5</v>
      </c>
      <c r="C109" s="47" t="str">
        <f>'[8]ит.пр'!$C$16</f>
        <v>ПИРОВ Сергей Давлаталиевич</v>
      </c>
      <c r="D109" s="30">
        <f>'[8]ит.пр'!$D$16</f>
        <v>36013</v>
      </c>
      <c r="E109" s="49" t="str">
        <f>'[8]ит.пр'!$F$16</f>
        <v>ПФО</v>
      </c>
      <c r="F109" s="26" t="str">
        <f>'[8]ит.пр'!$G$16</f>
        <v>Оренбургская обл.</v>
      </c>
      <c r="G109" s="49" t="str">
        <f>'[8]ит.пр'!$I$16</f>
        <v>МО</v>
      </c>
      <c r="H109" s="51" t="str">
        <f>'[8]ит.пр'!$J$16</f>
        <v>Перевозникова ТП</v>
      </c>
    </row>
    <row r="110" spans="1:8" ht="12.75" customHeight="1" thickBot="1">
      <c r="A110" s="44"/>
      <c r="B110" s="46"/>
      <c r="C110" s="48"/>
      <c r="D110" s="27" t="str">
        <f>'[8]ит.пр'!$E$16</f>
        <v>КМС</v>
      </c>
      <c r="E110" s="50"/>
      <c r="F110" s="27" t="str">
        <f>'[8]ит.пр'!$H$16</f>
        <v>Бузулук</v>
      </c>
      <c r="G110" s="50"/>
      <c r="H110" s="52"/>
    </row>
    <row r="111" spans="2:8" ht="13.5" thickBot="1">
      <c r="B111" s="8">
        <v>81</v>
      </c>
      <c r="F111" s="9"/>
      <c r="G111" s="16"/>
      <c r="H111" s="9"/>
    </row>
    <row r="112" spans="1:8" ht="12.75" customHeight="1">
      <c r="A112" s="44"/>
      <c r="B112" s="58" t="s">
        <v>2</v>
      </c>
      <c r="C112" s="60" t="str">
        <f>'[9]ит.пр'!$C$6</f>
        <v>ГРИГОРЯН Арам Саркисович</v>
      </c>
      <c r="D112" s="28">
        <f>'[9]ит.пр'!$D$6</f>
        <v>35955</v>
      </c>
      <c r="E112" s="61" t="str">
        <f>'[9]ит.пр'!$F$6</f>
        <v>МОС</v>
      </c>
      <c r="F112" s="25" t="str">
        <f>'[9]ит.пр'!$G$6</f>
        <v>МОСКВА</v>
      </c>
      <c r="G112" s="61" t="str">
        <f>'[9]ит.пр'!$I$6</f>
        <v>МКС</v>
      </c>
      <c r="H112" s="62" t="str">
        <f>'[9]ит.пр'!$J$6</f>
        <v>Астахов В.В., Такташев В.В.</v>
      </c>
    </row>
    <row r="113" spans="1:8" ht="12.75" customHeight="1">
      <c r="A113" s="44"/>
      <c r="B113" s="59"/>
      <c r="C113" s="55"/>
      <c r="D113" s="26" t="str">
        <f>'[9]ит.пр'!$E$6</f>
        <v>КМС</v>
      </c>
      <c r="E113" s="49"/>
      <c r="F113" s="26">
        <f>'[9]ит.пр'!$H$6</f>
        <v>0</v>
      </c>
      <c r="G113" s="49"/>
      <c r="H113" s="56"/>
    </row>
    <row r="114" spans="1:8" ht="12.75" customHeight="1">
      <c r="A114" s="44"/>
      <c r="B114" s="57" t="s">
        <v>3</v>
      </c>
      <c r="C114" s="48" t="str">
        <f>'[9]ит.пр'!$C$8</f>
        <v>БЕКМАНСУРОВ Тимур Эмилевич</v>
      </c>
      <c r="D114" s="29">
        <f>'[9]ит.пр'!$D$8</f>
        <v>35805</v>
      </c>
      <c r="E114" s="53" t="str">
        <f>'[9]ит.пр'!$F$8</f>
        <v>ПФО</v>
      </c>
      <c r="F114" s="24" t="str">
        <f>'[9]ит.пр'!$G$8</f>
        <v>Пермский кр.</v>
      </c>
      <c r="G114" s="53" t="str">
        <f>'[9]ит.пр'!$I$8</f>
        <v>МО</v>
      </c>
      <c r="H114" s="52" t="str">
        <f>'[9]ит.пр'!$J$8</f>
        <v>Дураков СН</v>
      </c>
    </row>
    <row r="115" spans="1:8" ht="12.75" customHeight="1">
      <c r="A115" s="44"/>
      <c r="B115" s="57"/>
      <c r="C115" s="48"/>
      <c r="D115" s="27" t="str">
        <f>'[9]ит.пр'!$E$8</f>
        <v>КМС</v>
      </c>
      <c r="E115" s="50"/>
      <c r="F115" s="27" t="str">
        <f>'[9]ит.пр'!$H$8</f>
        <v>Пермь</v>
      </c>
      <c r="G115" s="50"/>
      <c r="H115" s="52"/>
    </row>
    <row r="116" spans="1:8" ht="12.75" customHeight="1">
      <c r="A116" s="44"/>
      <c r="B116" s="54" t="s">
        <v>4</v>
      </c>
      <c r="C116" s="47" t="str">
        <f>'[9]ит.пр'!$C$10</f>
        <v>УМАРОВ Им-Али Саламбекович</v>
      </c>
      <c r="D116" s="30">
        <f>'[9]ит.пр'!$D$10</f>
        <v>35838</v>
      </c>
      <c r="E116" s="49" t="str">
        <f>'[9]ит.пр'!$F$10</f>
        <v>МОС</v>
      </c>
      <c r="F116" s="26" t="str">
        <f>'[9]ит.пр'!$G$10</f>
        <v>МОСКВА</v>
      </c>
      <c r="G116" s="49" t="str">
        <f>'[9]ит.пр'!$I$10</f>
        <v>МКС</v>
      </c>
      <c r="H116" s="51" t="str">
        <f>'[9]ит.пр'!$J$10</f>
        <v>Астахов В.В., Такташев В.В.</v>
      </c>
    </row>
    <row r="117" spans="1:8" ht="12.75" customHeight="1">
      <c r="A117" s="44"/>
      <c r="B117" s="54"/>
      <c r="C117" s="55"/>
      <c r="D117" s="26" t="str">
        <f>'[9]ит.пр'!$E$10</f>
        <v>КМС</v>
      </c>
      <c r="E117" s="49"/>
      <c r="F117" s="26">
        <f>'[9]ит.пр'!$H$10</f>
        <v>0</v>
      </c>
      <c r="G117" s="49"/>
      <c r="H117" s="56"/>
    </row>
    <row r="118" spans="1:8" ht="12.75" customHeight="1">
      <c r="A118" s="44"/>
      <c r="B118" s="54" t="s">
        <v>4</v>
      </c>
      <c r="C118" s="48" t="str">
        <f>'[9]ит.пр'!$C$12</f>
        <v>ВАСИЛЬЕВ Илья Игоревич</v>
      </c>
      <c r="D118" s="29">
        <f>'[9]ит.пр'!$D$12</f>
        <v>35815</v>
      </c>
      <c r="E118" s="53" t="str">
        <f>'[9]ит.пр'!$F$12</f>
        <v>ПФО</v>
      </c>
      <c r="F118" s="24" t="str">
        <f>'[9]ит.пр'!$G$12</f>
        <v>Пермский кр.</v>
      </c>
      <c r="G118" s="53" t="str">
        <f>'[9]ит.пр'!$I$12</f>
        <v>МО</v>
      </c>
      <c r="H118" s="52" t="str">
        <f>'[9]ит.пр'!$J$12</f>
        <v>Рочев ОА</v>
      </c>
    </row>
    <row r="119" spans="1:8" ht="12.75" customHeight="1">
      <c r="A119" s="44"/>
      <c r="B119" s="54"/>
      <c r="C119" s="48"/>
      <c r="D119" s="27" t="str">
        <f>'[9]ит.пр'!$E$12</f>
        <v>КМС</v>
      </c>
      <c r="E119" s="50"/>
      <c r="F119" s="27" t="str">
        <f>'[9]ит.пр'!$H$12</f>
        <v>Краснокамск</v>
      </c>
      <c r="G119" s="50"/>
      <c r="H119" s="52"/>
    </row>
    <row r="120" spans="1:8" ht="12.75" customHeight="1">
      <c r="A120" s="44"/>
      <c r="B120" s="45" t="s">
        <v>5</v>
      </c>
      <c r="C120" s="48" t="str">
        <f>'[9]ит.пр'!$C$14</f>
        <v>СКВАЛЫГИН Роман Олегович</v>
      </c>
      <c r="D120" s="29">
        <f>'[9]ит.пр'!$D$14</f>
        <v>36236</v>
      </c>
      <c r="E120" s="53" t="str">
        <f>'[9]ит.пр'!$F$14</f>
        <v>ЦФО</v>
      </c>
      <c r="F120" s="24" t="str">
        <f>'[9]ит.пр'!$G$14</f>
        <v>Московская обл.</v>
      </c>
      <c r="G120" s="53" t="str">
        <f>'[9]ит.пр'!$I$14</f>
        <v>МО</v>
      </c>
      <c r="H120" s="52" t="str">
        <f>'[9]ит.пр'!$J$14</f>
        <v>Федунов Семин Н</v>
      </c>
    </row>
    <row r="121" spans="1:8" ht="12.75" customHeight="1">
      <c r="A121" s="44"/>
      <c r="B121" s="45"/>
      <c r="C121" s="48"/>
      <c r="D121" s="27" t="str">
        <f>'[9]ит.пр'!$E$14</f>
        <v>КМС</v>
      </c>
      <c r="E121" s="50"/>
      <c r="F121" s="27" t="str">
        <f>'[9]ит.пр'!$H$14</f>
        <v>Мытищи</v>
      </c>
      <c r="G121" s="50"/>
      <c r="H121" s="52"/>
    </row>
    <row r="122" spans="1:8" ht="12.75" customHeight="1">
      <c r="A122" s="44"/>
      <c r="B122" s="45" t="s">
        <v>5</v>
      </c>
      <c r="C122" s="47" t="str">
        <f>'[9]ит.пр'!$C$16</f>
        <v>ТАРАНОВ Лев Максимович</v>
      </c>
      <c r="D122" s="30">
        <f>'[9]ит.пр'!$D$16</f>
        <v>36013</v>
      </c>
      <c r="E122" s="49" t="str">
        <f>'[9]ит.пр'!$F$16</f>
        <v>ЮФО</v>
      </c>
      <c r="F122" s="26" t="str">
        <f>'[9]ит.пр'!$G$16</f>
        <v>Ростовская обл.</v>
      </c>
      <c r="G122" s="49" t="str">
        <f>'[9]ит.пр'!$I$16</f>
        <v>МО</v>
      </c>
      <c r="H122" s="51" t="str">
        <f>'[9]ит.пр'!$J$16</f>
        <v>Пантелеев Е.А. Кержуков ВН</v>
      </c>
    </row>
    <row r="123" spans="1:8" ht="12.75" customHeight="1" thickBot="1">
      <c r="A123" s="44"/>
      <c r="B123" s="46"/>
      <c r="C123" s="48"/>
      <c r="D123" s="27" t="str">
        <f>'[9]ит.пр'!$E$16</f>
        <v>КМС</v>
      </c>
      <c r="E123" s="50"/>
      <c r="F123" s="27" t="str">
        <f>'[9]ит.пр'!$H$16</f>
        <v>Ростов</v>
      </c>
      <c r="G123" s="50"/>
      <c r="H123" s="52"/>
    </row>
    <row r="124" spans="2:8" ht="13.5" thickBot="1">
      <c r="B124" s="8">
        <v>87</v>
      </c>
      <c r="C124" s="20"/>
      <c r="D124" s="21"/>
      <c r="E124" s="21"/>
      <c r="F124" s="9"/>
      <c r="G124" s="13"/>
      <c r="H124" s="9"/>
    </row>
    <row r="125" spans="1:8" ht="12.75" customHeight="1">
      <c r="A125" s="44"/>
      <c r="B125" s="58" t="s">
        <v>2</v>
      </c>
      <c r="C125" s="60" t="str">
        <f>'[10]ит.пр'!$C$6</f>
        <v>ТАШЛАНОВ Даниил Иванович</v>
      </c>
      <c r="D125" s="28">
        <f>'[10]ит.пр'!$D$6</f>
        <v>35829</v>
      </c>
      <c r="E125" s="61" t="str">
        <f>'[10]ит.пр'!$F$6</f>
        <v>ПФО</v>
      </c>
      <c r="F125" s="25" t="str">
        <f>'[10]ит.пр'!$G$6</f>
        <v>Оренбургская обл.</v>
      </c>
      <c r="G125" s="61" t="str">
        <f>'[10]ит.пр'!$I$6</f>
        <v>МО</v>
      </c>
      <c r="H125" s="62" t="str">
        <f>'[10]ит.пр'!$J$6</f>
        <v>Плотников ПД</v>
      </c>
    </row>
    <row r="126" spans="1:8" ht="12.75" customHeight="1">
      <c r="A126" s="44"/>
      <c r="B126" s="59"/>
      <c r="C126" s="55"/>
      <c r="D126" s="26" t="str">
        <f>'[10]ит.пр'!$E$6</f>
        <v>КМС</v>
      </c>
      <c r="E126" s="49"/>
      <c r="F126" s="26" t="str">
        <f>'[10]ит.пр'!$H$6</f>
        <v>Бузулук</v>
      </c>
      <c r="G126" s="49"/>
      <c r="H126" s="56"/>
    </row>
    <row r="127" spans="1:8" ht="12.75" customHeight="1">
      <c r="A127" s="44"/>
      <c r="B127" s="57" t="s">
        <v>3</v>
      </c>
      <c r="C127" s="48" t="str">
        <f>'[10]ит.пр'!$C$8</f>
        <v>НОВИК Михаил Акрамович</v>
      </c>
      <c r="D127" s="29">
        <f>'[10]ит.пр'!$D$8</f>
        <v>36294</v>
      </c>
      <c r="E127" s="53" t="str">
        <f>'[10]ит.пр'!$F$8</f>
        <v>МОС</v>
      </c>
      <c r="F127" s="24" t="str">
        <f>'[10]ит.пр'!$G$8</f>
        <v>МОСКВА</v>
      </c>
      <c r="G127" s="53" t="str">
        <f>'[10]ит.пр'!$I$8</f>
        <v>МКС</v>
      </c>
      <c r="H127" s="52" t="str">
        <f>'[10]ит.пр'!$J$8</f>
        <v>Бобылев А.Б., Колженков А.С.</v>
      </c>
    </row>
    <row r="128" spans="1:8" ht="12.75" customHeight="1">
      <c r="A128" s="44"/>
      <c r="B128" s="57"/>
      <c r="C128" s="48"/>
      <c r="D128" s="27" t="str">
        <f>'[10]ит.пр'!$E$8</f>
        <v>КМС</v>
      </c>
      <c r="E128" s="50"/>
      <c r="F128" s="27" t="str">
        <f>'[10]ит.пр'!$H$8</f>
        <v>Москва</v>
      </c>
      <c r="G128" s="50"/>
      <c r="H128" s="52"/>
    </row>
    <row r="129" spans="1:8" ht="12.75" customHeight="1">
      <c r="A129" s="44"/>
      <c r="B129" s="54" t="s">
        <v>4</v>
      </c>
      <c r="C129" s="47" t="str">
        <f>'[10]ит.пр'!$C$10</f>
        <v>ДЕШИЕВ Русланбек Абурашидович</v>
      </c>
      <c r="D129" s="30">
        <f>'[10]ит.пр'!$D$10</f>
        <v>35850</v>
      </c>
      <c r="E129" s="49" t="str">
        <f>'[10]ит.пр'!$F$10</f>
        <v>СКФО</v>
      </c>
      <c r="F129" s="26" t="str">
        <f>'[10]ит.пр'!$G$10</f>
        <v>Чеченская респ.</v>
      </c>
      <c r="G129" s="49" t="str">
        <f>'[10]ит.пр'!$I$10</f>
        <v>Минспорт</v>
      </c>
      <c r="H129" s="51" t="str">
        <f>'[10]ит.пр'!$J$10</f>
        <v>Кагерманов РБ Ахмадов З</v>
      </c>
    </row>
    <row r="130" spans="1:8" ht="12.75" customHeight="1">
      <c r="A130" s="44"/>
      <c r="B130" s="54"/>
      <c r="C130" s="55"/>
      <c r="D130" s="26" t="str">
        <f>'[10]ит.пр'!$E$10</f>
        <v>КМС</v>
      </c>
      <c r="E130" s="49"/>
      <c r="F130" s="26">
        <f>'[10]ит.пр'!$H$10</f>
        <v>0</v>
      </c>
      <c r="G130" s="49"/>
      <c r="H130" s="56"/>
    </row>
    <row r="131" spans="1:8" ht="12.75" customHeight="1">
      <c r="A131" s="44"/>
      <c r="B131" s="54" t="s">
        <v>4</v>
      </c>
      <c r="C131" s="48" t="str">
        <f>'[10]ит.пр'!$C$12</f>
        <v>ОСИПЮК Тарас Михайлович</v>
      </c>
      <c r="D131" s="29">
        <f>'[10]ит.пр'!$D$12</f>
        <v>36533</v>
      </c>
      <c r="E131" s="53" t="str">
        <f>'[10]ит.пр'!$F$12</f>
        <v>МОС</v>
      </c>
      <c r="F131" s="24" t="str">
        <f>'[10]ит.пр'!$G$12</f>
        <v>МОСКВА</v>
      </c>
      <c r="G131" s="53" t="str">
        <f>'[10]ит.пр'!$I$12</f>
        <v>МКС</v>
      </c>
      <c r="H131" s="52" t="str">
        <f>'[10]ит.пр'!$J$12</f>
        <v>Павлов Д.А., Фунтиков П.В.</v>
      </c>
    </row>
    <row r="132" spans="1:8" ht="12.75" customHeight="1">
      <c r="A132" s="44"/>
      <c r="B132" s="54"/>
      <c r="C132" s="48"/>
      <c r="D132" s="27" t="str">
        <f>'[10]ит.пр'!$E$12</f>
        <v>КМС</v>
      </c>
      <c r="E132" s="50"/>
      <c r="F132" s="27" t="str">
        <f>'[10]ит.пр'!$H$12</f>
        <v>Москва</v>
      </c>
      <c r="G132" s="50"/>
      <c r="H132" s="52"/>
    </row>
    <row r="133" spans="1:8" ht="12.75" customHeight="1">
      <c r="A133" s="44"/>
      <c r="B133" s="45" t="s">
        <v>5</v>
      </c>
      <c r="C133" s="48" t="str">
        <f>'[10]ит.пр'!$C$14</f>
        <v>ДАСАЕВ Расим Рафаэлевич</v>
      </c>
      <c r="D133" s="29">
        <f>'[10]ит.пр'!$D$14</f>
        <v>36324</v>
      </c>
      <c r="E133" s="53" t="str">
        <f>'[10]ит.пр'!$F$14</f>
        <v>МОС</v>
      </c>
      <c r="F133" s="24" t="str">
        <f>'[10]ит.пр'!$G$14</f>
        <v>МОСКВА</v>
      </c>
      <c r="G133" s="53" t="str">
        <f>'[10]ит.пр'!$I$14</f>
        <v>МКС</v>
      </c>
      <c r="H133" s="52" t="str">
        <f>'[10]ит.пр'!$J$14</f>
        <v>Конин В.И., Богомолов В.А.</v>
      </c>
    </row>
    <row r="134" spans="1:8" ht="12.75" customHeight="1">
      <c r="A134" s="44"/>
      <c r="B134" s="45"/>
      <c r="C134" s="48"/>
      <c r="D134" s="27" t="str">
        <f>'[10]ит.пр'!$E$14</f>
        <v>КМС</v>
      </c>
      <c r="E134" s="50"/>
      <c r="F134" s="27" t="str">
        <f>'[10]ит.пр'!$H$14</f>
        <v>Москва</v>
      </c>
      <c r="G134" s="50"/>
      <c r="H134" s="52"/>
    </row>
    <row r="135" spans="1:8" ht="12.75" customHeight="1">
      <c r="A135" s="44"/>
      <c r="B135" s="45" t="s">
        <v>5</v>
      </c>
      <c r="C135" s="47" t="str">
        <f>'[10]ит.пр'!$C$16</f>
        <v>СИНИЦИН Сергей Александрович</v>
      </c>
      <c r="D135" s="30">
        <f>'[10]ит.пр'!$D$16</f>
        <v>0</v>
      </c>
      <c r="E135" s="49" t="str">
        <f>'[10]ит.пр'!$F$16</f>
        <v>ЦФО</v>
      </c>
      <c r="F135" s="26" t="str">
        <f>'[10]ит.пр'!$G$16</f>
        <v>Воронежская обл.</v>
      </c>
      <c r="G135" s="49" t="str">
        <f>'[10]ит.пр'!$I$16</f>
        <v>МО</v>
      </c>
      <c r="H135" s="51" t="str">
        <f>'[10]ит.пр'!$J$16</f>
        <v>Гончаров СЮ</v>
      </c>
    </row>
    <row r="136" spans="1:8" ht="12.75" customHeight="1" thickBot="1">
      <c r="A136" s="44"/>
      <c r="B136" s="46"/>
      <c r="C136" s="48"/>
      <c r="D136" s="27" t="str">
        <f>'[10]ит.пр'!$E$16</f>
        <v>КМС</v>
      </c>
      <c r="E136" s="50"/>
      <c r="F136" s="27" t="str">
        <f>'[10]ит.пр'!$H$16</f>
        <v>Воронеж</v>
      </c>
      <c r="G136" s="50"/>
      <c r="H136" s="52"/>
    </row>
    <row r="137" spans="2:8" ht="13.5" thickBot="1">
      <c r="B137" s="8" t="s">
        <v>14</v>
      </c>
      <c r="C137" s="22"/>
      <c r="D137" s="23"/>
      <c r="E137" s="23"/>
      <c r="F137" s="11"/>
      <c r="G137" s="11"/>
      <c r="H137" s="11"/>
    </row>
    <row r="138" spans="1:8" ht="12.75" customHeight="1">
      <c r="A138" s="44"/>
      <c r="B138" s="58" t="s">
        <v>2</v>
      </c>
      <c r="C138" s="60" t="str">
        <f>'[11]ит.пр'!$C$6</f>
        <v>КАИТОВ Кемал Дахирович</v>
      </c>
      <c r="D138" s="28">
        <f>'[11]ит.пр'!$D$6</f>
        <v>36132</v>
      </c>
      <c r="E138" s="61" t="str">
        <f>'[11]ит.пр'!$F$6</f>
        <v>СКФО</v>
      </c>
      <c r="F138" s="25" t="str">
        <f>'[11]ит.пр'!$G$6</f>
        <v>КЧР</v>
      </c>
      <c r="G138" s="61" t="str">
        <f>'[11]ит.пр'!$I$6</f>
        <v>МО</v>
      </c>
      <c r="H138" s="62" t="str">
        <f>'[11]ит.пр'!$J$6</f>
        <v>Бостанов АБ Байчоров ПИ</v>
      </c>
    </row>
    <row r="139" spans="1:8" ht="12.75" customHeight="1">
      <c r="A139" s="44"/>
      <c r="B139" s="59"/>
      <c r="C139" s="55"/>
      <c r="D139" s="26" t="str">
        <f>'[11]ит.пр'!$E$6</f>
        <v>КМС</v>
      </c>
      <c r="E139" s="49"/>
      <c r="F139" s="26" t="str">
        <f>'[11]ит.пр'!$H$6</f>
        <v>Черкеск</v>
      </c>
      <c r="G139" s="49"/>
      <c r="H139" s="56"/>
    </row>
    <row r="140" spans="1:8" ht="12.75" customHeight="1">
      <c r="A140" s="44"/>
      <c r="B140" s="57" t="s">
        <v>3</v>
      </c>
      <c r="C140" s="48" t="str">
        <f>'[11]ит.пр'!$C$8</f>
        <v>БАКАНОВ Денис Сергеевич</v>
      </c>
      <c r="D140" s="29">
        <f>'[11]ит.пр'!$D$8</f>
        <v>36048</v>
      </c>
      <c r="E140" s="53" t="str">
        <f>'[11]ит.пр'!$F$8</f>
        <v>МОС</v>
      </c>
      <c r="F140" s="24" t="str">
        <f>'[11]ит.пр'!$G$8</f>
        <v>МОСКВА</v>
      </c>
      <c r="G140" s="53" t="str">
        <f>'[11]ит.пр'!$I$8</f>
        <v>МКС</v>
      </c>
      <c r="H140" s="52" t="str">
        <f>'[11]ит.пр'!$J$8</f>
        <v>Лебедев А.А., Огиенко Д.С.</v>
      </c>
    </row>
    <row r="141" spans="1:8" ht="12.75" customHeight="1">
      <c r="A141" s="44"/>
      <c r="B141" s="57"/>
      <c r="C141" s="48"/>
      <c r="D141" s="27" t="str">
        <f>'[11]ит.пр'!$E$8</f>
        <v>КМС</v>
      </c>
      <c r="E141" s="50"/>
      <c r="F141" s="27" t="str">
        <f>'[11]ит.пр'!$H$8</f>
        <v>Москва</v>
      </c>
      <c r="G141" s="50"/>
      <c r="H141" s="52"/>
    </row>
    <row r="142" spans="1:8" ht="12.75" customHeight="1">
      <c r="A142" s="44"/>
      <c r="B142" s="54" t="s">
        <v>4</v>
      </c>
      <c r="C142" s="47" t="str">
        <f>'[11]ит.пр'!$C$10</f>
        <v>БАБАЯН Давид Каренович</v>
      </c>
      <c r="D142" s="30">
        <f>'[11]ит.пр'!$D$10</f>
        <v>36775</v>
      </c>
      <c r="E142" s="49" t="str">
        <f>'[11]ит.пр'!$F$10</f>
        <v>МОС</v>
      </c>
      <c r="F142" s="26" t="str">
        <f>'[11]ит.пр'!$G$10</f>
        <v>МОСКВА</v>
      </c>
      <c r="G142" s="49" t="str">
        <f>'[11]ит.пр'!$I$10</f>
        <v>МКС</v>
      </c>
      <c r="H142" s="51" t="str">
        <f>'[11]ит.пр'!$J$10</f>
        <v>Сейтаблаев А.В., Юхарев С.С.</v>
      </c>
    </row>
    <row r="143" spans="1:8" ht="12.75" customHeight="1">
      <c r="A143" s="44"/>
      <c r="B143" s="54"/>
      <c r="C143" s="55"/>
      <c r="D143" s="26" t="str">
        <f>'[11]ит.пр'!$E$10</f>
        <v>КМС</v>
      </c>
      <c r="E143" s="49"/>
      <c r="F143" s="26" t="str">
        <f>'[11]ит.пр'!$H$10</f>
        <v>Москва</v>
      </c>
      <c r="G143" s="49"/>
      <c r="H143" s="56"/>
    </row>
    <row r="144" spans="1:8" ht="12.75" customHeight="1">
      <c r="A144" s="44"/>
      <c r="B144" s="54" t="s">
        <v>4</v>
      </c>
      <c r="C144" s="48" t="str">
        <f>'[11]ит.пр'!$C$12</f>
        <v>ШУВАЕВ Дмитрий Сергеевич</v>
      </c>
      <c r="D144" s="29">
        <f>'[11]ит.пр'!$D$12</f>
        <v>36099</v>
      </c>
      <c r="E144" s="53" t="str">
        <f>'[11]ит.пр'!$F$12</f>
        <v>УФО</v>
      </c>
      <c r="F144" s="24" t="str">
        <f>'[11]ит.пр'!$G$12</f>
        <v>Свердловская обл</v>
      </c>
      <c r="G144" s="53" t="str">
        <f>'[11]ит.пр'!$I$12</f>
        <v>УОР</v>
      </c>
      <c r="H144" s="52" t="str">
        <f>'[11]ит.пр'!$J$12</f>
        <v>Мельников АН Стенников ВГ</v>
      </c>
    </row>
    <row r="145" spans="1:8" ht="12.75" customHeight="1">
      <c r="A145" s="44"/>
      <c r="B145" s="54"/>
      <c r="C145" s="48"/>
      <c r="D145" s="27" t="str">
        <f>'[11]ит.пр'!$E$12</f>
        <v>КМС</v>
      </c>
      <c r="E145" s="50"/>
      <c r="F145" s="27" t="str">
        <f>'[11]ит.пр'!$H$12</f>
        <v>В.Пышма</v>
      </c>
      <c r="G145" s="50"/>
      <c r="H145" s="52"/>
    </row>
    <row r="146" spans="1:8" ht="12.75" customHeight="1">
      <c r="A146" s="44"/>
      <c r="B146" s="45" t="s">
        <v>5</v>
      </c>
      <c r="C146" s="48" t="str">
        <f>'[11]ит.пр'!$C$14</f>
        <v>КУРНАКИН Александр Сергеевич</v>
      </c>
      <c r="D146" s="29">
        <f>'[11]ит.пр'!$D$14</f>
        <v>35845</v>
      </c>
      <c r="E146" s="53" t="str">
        <f>'[11]ит.пр'!$F$14</f>
        <v>ПФО</v>
      </c>
      <c r="F146" s="24" t="str">
        <f>'[11]ит.пр'!$G$14</f>
        <v>Самарская обл.</v>
      </c>
      <c r="G146" s="53" t="str">
        <f>'[11]ит.пр'!$I$14</f>
        <v>МО</v>
      </c>
      <c r="H146" s="52" t="str">
        <f>'[11]ит.пр'!$J$14</f>
        <v>Арычков АА</v>
      </c>
    </row>
    <row r="147" spans="1:8" ht="12.75" customHeight="1">
      <c r="A147" s="44"/>
      <c r="B147" s="45"/>
      <c r="C147" s="48"/>
      <c r="D147" s="27" t="str">
        <f>'[11]ит.пр'!$E$14</f>
        <v>КМС</v>
      </c>
      <c r="E147" s="50"/>
      <c r="F147" s="27" t="str">
        <f>'[11]ит.пр'!$H$14</f>
        <v>Сызрань</v>
      </c>
      <c r="G147" s="50"/>
      <c r="H147" s="52"/>
    </row>
    <row r="148" spans="1:8" ht="12.75" customHeight="1">
      <c r="A148" s="44"/>
      <c r="B148" s="45" t="s">
        <v>5</v>
      </c>
      <c r="C148" s="47" t="str">
        <f>'[11]ит.пр'!$C$16</f>
        <v>ПОЗНАХИРКО Глеб Игоревич</v>
      </c>
      <c r="D148" s="30">
        <f>'[11]ит.пр'!$D$16</f>
        <v>36270</v>
      </c>
      <c r="E148" s="49" t="str">
        <f>'[11]ит.пр'!$F$16</f>
        <v>ДВФО</v>
      </c>
      <c r="F148" s="26" t="str">
        <f>'[11]ит.пр'!$G$16</f>
        <v>Приморский кр.</v>
      </c>
      <c r="G148" s="49" t="str">
        <f>'[11]ит.пр'!$I$16</f>
        <v>МО</v>
      </c>
      <c r="H148" s="51" t="str">
        <f>'[11]ит.пр'!$J$16</f>
        <v>Урядов ВВ</v>
      </c>
    </row>
    <row r="149" spans="1:8" ht="12.75" customHeight="1" thickBot="1">
      <c r="A149" s="44"/>
      <c r="B149" s="46"/>
      <c r="C149" s="48"/>
      <c r="D149" s="27" t="str">
        <f>'[11]ит.пр'!$E$16</f>
        <v>КМС</v>
      </c>
      <c r="E149" s="50"/>
      <c r="F149" s="27" t="str">
        <f>'[11]ит.пр'!$H$16</f>
        <v>Владивосток</v>
      </c>
      <c r="G149" s="50"/>
      <c r="H149" s="52"/>
    </row>
    <row r="150" ht="12.75">
      <c r="G150" s="13"/>
    </row>
    <row r="151" spans="2:8" ht="15.75">
      <c r="B151" s="5" t="str">
        <f>'[1]реквизиты'!$A$6</f>
        <v>Гл. судья, судья МК</v>
      </c>
      <c r="C151" s="3"/>
      <c r="D151" s="18"/>
      <c r="E151" s="18"/>
      <c r="F151" s="17"/>
      <c r="G151" s="6" t="str">
        <f>'[1]реквизиты'!$G$6</f>
        <v>Шоя Ю.А.</v>
      </c>
      <c r="H151" s="3"/>
    </row>
    <row r="152" spans="2:8" ht="12.75">
      <c r="B152" s="2"/>
      <c r="C152" s="3"/>
      <c r="D152" s="4"/>
      <c r="E152" s="4"/>
      <c r="F152" s="17"/>
      <c r="G152" s="7" t="str">
        <f>'[1]реквизиты'!$G$7</f>
        <v>/г.Астрахань/</v>
      </c>
      <c r="H152" s="3"/>
    </row>
    <row r="153" spans="2:8" ht="12.75">
      <c r="B153" s="34" t="str">
        <f>'[1]реквизиты'!$A$8</f>
        <v>Гл. секретарь, судья МК</v>
      </c>
      <c r="C153" s="34"/>
      <c r="D153" s="35"/>
      <c r="E153" s="4"/>
      <c r="F153" s="36"/>
      <c r="G153" s="37" t="str">
        <f>'[1]реквизиты'!$G$8</f>
        <v>Вышегородцев Д.Е.</v>
      </c>
      <c r="H153" s="37"/>
    </row>
    <row r="154" spans="2:8" ht="12.75">
      <c r="B154" s="34"/>
      <c r="C154" s="34"/>
      <c r="D154" s="35"/>
      <c r="E154" s="4"/>
      <c r="F154" s="36"/>
      <c r="G154" s="37"/>
      <c r="H154" s="37"/>
    </row>
    <row r="155" spans="2:8" ht="12.75">
      <c r="B155" s="31"/>
      <c r="C155" s="17"/>
      <c r="D155" s="17"/>
      <c r="E155" s="4"/>
      <c r="F155" s="17"/>
      <c r="G155" s="7" t="str">
        <f>'[1]реквизиты'!$G$9</f>
        <v>/г.Северск /</v>
      </c>
      <c r="H155" s="3"/>
    </row>
  </sheetData>
  <sheetProtection/>
  <mergeCells count="390">
    <mergeCell ref="A148:A149"/>
    <mergeCell ref="E148:E149"/>
    <mergeCell ref="G148:G149"/>
    <mergeCell ref="B153:C154"/>
    <mergeCell ref="D153:D154"/>
    <mergeCell ref="F153:F154"/>
    <mergeCell ref="G153:H154"/>
    <mergeCell ref="B148:B149"/>
    <mergeCell ref="C148:C149"/>
    <mergeCell ref="H148:H149"/>
    <mergeCell ref="A144:A145"/>
    <mergeCell ref="E144:E145"/>
    <mergeCell ref="G144:G145"/>
    <mergeCell ref="A146:A147"/>
    <mergeCell ref="E146:E147"/>
    <mergeCell ref="G146:G147"/>
    <mergeCell ref="B146:B147"/>
    <mergeCell ref="C146:C147"/>
    <mergeCell ref="A140:A141"/>
    <mergeCell ref="E140:E141"/>
    <mergeCell ref="G140:G141"/>
    <mergeCell ref="A142:A143"/>
    <mergeCell ref="E142:E143"/>
    <mergeCell ref="G142:G143"/>
    <mergeCell ref="B140:B141"/>
    <mergeCell ref="C140:C141"/>
    <mergeCell ref="A135:A136"/>
    <mergeCell ref="E135:E136"/>
    <mergeCell ref="G135:G136"/>
    <mergeCell ref="A138:A139"/>
    <mergeCell ref="E138:E139"/>
    <mergeCell ref="G138:G139"/>
    <mergeCell ref="A131:A132"/>
    <mergeCell ref="E131:E132"/>
    <mergeCell ref="G131:G132"/>
    <mergeCell ref="A133:A134"/>
    <mergeCell ref="E133:E134"/>
    <mergeCell ref="G133:G134"/>
    <mergeCell ref="B133:B134"/>
    <mergeCell ref="C133:C134"/>
    <mergeCell ref="A127:A128"/>
    <mergeCell ref="E127:E128"/>
    <mergeCell ref="G127:G128"/>
    <mergeCell ref="A129:A130"/>
    <mergeCell ref="E129:E130"/>
    <mergeCell ref="G129:G130"/>
    <mergeCell ref="B127:B128"/>
    <mergeCell ref="C127:C128"/>
    <mergeCell ref="A122:A123"/>
    <mergeCell ref="E122:E123"/>
    <mergeCell ref="G122:G123"/>
    <mergeCell ref="A125:A126"/>
    <mergeCell ref="E125:E126"/>
    <mergeCell ref="G125:G126"/>
    <mergeCell ref="A118:A119"/>
    <mergeCell ref="E118:E119"/>
    <mergeCell ref="G118:G119"/>
    <mergeCell ref="A120:A121"/>
    <mergeCell ref="E120:E121"/>
    <mergeCell ref="G120:G121"/>
    <mergeCell ref="B120:B121"/>
    <mergeCell ref="C120:C121"/>
    <mergeCell ref="A114:A115"/>
    <mergeCell ref="E114:E115"/>
    <mergeCell ref="G114:G115"/>
    <mergeCell ref="A116:A117"/>
    <mergeCell ref="E116:E117"/>
    <mergeCell ref="G116:G117"/>
    <mergeCell ref="B114:B115"/>
    <mergeCell ref="C114:C115"/>
    <mergeCell ref="A109:A110"/>
    <mergeCell ref="E109:E110"/>
    <mergeCell ref="G109:G110"/>
    <mergeCell ref="A112:A113"/>
    <mergeCell ref="E112:E113"/>
    <mergeCell ref="G112:G113"/>
    <mergeCell ref="A105:A106"/>
    <mergeCell ref="E105:E106"/>
    <mergeCell ref="G105:G106"/>
    <mergeCell ref="A107:A108"/>
    <mergeCell ref="E107:E108"/>
    <mergeCell ref="G107:G108"/>
    <mergeCell ref="B107:B108"/>
    <mergeCell ref="C107:C108"/>
    <mergeCell ref="A101:A102"/>
    <mergeCell ref="E101:E102"/>
    <mergeCell ref="G101:G102"/>
    <mergeCell ref="A103:A104"/>
    <mergeCell ref="E103:E104"/>
    <mergeCell ref="G103:G104"/>
    <mergeCell ref="B101:B102"/>
    <mergeCell ref="C101:C102"/>
    <mergeCell ref="A96:A97"/>
    <mergeCell ref="E96:E97"/>
    <mergeCell ref="G96:G97"/>
    <mergeCell ref="A99:A100"/>
    <mergeCell ref="E99:E100"/>
    <mergeCell ref="G99:G100"/>
    <mergeCell ref="A92:A93"/>
    <mergeCell ref="E92:E93"/>
    <mergeCell ref="G92:G93"/>
    <mergeCell ref="A94:A95"/>
    <mergeCell ref="E94:E95"/>
    <mergeCell ref="G94:G95"/>
    <mergeCell ref="B94:B95"/>
    <mergeCell ref="C94:C95"/>
    <mergeCell ref="A88:A89"/>
    <mergeCell ref="E88:E89"/>
    <mergeCell ref="G88:G89"/>
    <mergeCell ref="A90:A91"/>
    <mergeCell ref="E90:E91"/>
    <mergeCell ref="G90:G91"/>
    <mergeCell ref="B88:B89"/>
    <mergeCell ref="C88:C89"/>
    <mergeCell ref="A80:H80"/>
    <mergeCell ref="A81:H81"/>
    <mergeCell ref="A82:H82"/>
    <mergeCell ref="A83:H83"/>
    <mergeCell ref="B84:B85"/>
    <mergeCell ref="A86:A87"/>
    <mergeCell ref="C84:C85"/>
    <mergeCell ref="D84:D85"/>
    <mergeCell ref="E84:E85"/>
    <mergeCell ref="F84:F85"/>
    <mergeCell ref="H146:H147"/>
    <mergeCell ref="B144:B145"/>
    <mergeCell ref="C144:C145"/>
    <mergeCell ref="H144:H145"/>
    <mergeCell ref="B142:B143"/>
    <mergeCell ref="C142:C143"/>
    <mergeCell ref="H142:H143"/>
    <mergeCell ref="H140:H141"/>
    <mergeCell ref="B138:B139"/>
    <mergeCell ref="C138:C139"/>
    <mergeCell ref="H138:H139"/>
    <mergeCell ref="B135:B136"/>
    <mergeCell ref="C135:C136"/>
    <mergeCell ref="H135:H136"/>
    <mergeCell ref="H133:H134"/>
    <mergeCell ref="B131:B132"/>
    <mergeCell ref="C131:C132"/>
    <mergeCell ref="H131:H132"/>
    <mergeCell ref="B129:B130"/>
    <mergeCell ref="C129:C130"/>
    <mergeCell ref="H129:H130"/>
    <mergeCell ref="H127:H128"/>
    <mergeCell ref="B125:B126"/>
    <mergeCell ref="C125:C126"/>
    <mergeCell ref="H125:H126"/>
    <mergeCell ref="B122:B123"/>
    <mergeCell ref="C122:C123"/>
    <mergeCell ref="H122:H123"/>
    <mergeCell ref="H120:H121"/>
    <mergeCell ref="B118:B119"/>
    <mergeCell ref="C118:C119"/>
    <mergeCell ref="H118:H119"/>
    <mergeCell ref="B116:B117"/>
    <mergeCell ref="C116:C117"/>
    <mergeCell ref="H116:H117"/>
    <mergeCell ref="H114:H115"/>
    <mergeCell ref="B112:B113"/>
    <mergeCell ref="C112:C113"/>
    <mergeCell ref="H112:H113"/>
    <mergeCell ref="B109:B110"/>
    <mergeCell ref="C109:C110"/>
    <mergeCell ref="H109:H110"/>
    <mergeCell ref="H107:H108"/>
    <mergeCell ref="B105:B106"/>
    <mergeCell ref="C105:C106"/>
    <mergeCell ref="H105:H106"/>
    <mergeCell ref="B103:B104"/>
    <mergeCell ref="C103:C104"/>
    <mergeCell ref="H103:H104"/>
    <mergeCell ref="H101:H102"/>
    <mergeCell ref="B99:B100"/>
    <mergeCell ref="C99:C100"/>
    <mergeCell ref="H99:H100"/>
    <mergeCell ref="B96:B97"/>
    <mergeCell ref="C96:C97"/>
    <mergeCell ref="H96:H97"/>
    <mergeCell ref="H94:H95"/>
    <mergeCell ref="B92:B93"/>
    <mergeCell ref="C92:C93"/>
    <mergeCell ref="H92:H93"/>
    <mergeCell ref="B90:B91"/>
    <mergeCell ref="C90:C91"/>
    <mergeCell ref="H90:H91"/>
    <mergeCell ref="H88:H89"/>
    <mergeCell ref="B86:B87"/>
    <mergeCell ref="C86:C87"/>
    <mergeCell ref="H86:H87"/>
    <mergeCell ref="E86:E87"/>
    <mergeCell ref="G86:G87"/>
    <mergeCell ref="G84:G85"/>
    <mergeCell ref="H84:H85"/>
    <mergeCell ref="B63:B64"/>
    <mergeCell ref="G54:G55"/>
    <mergeCell ref="B56:B57"/>
    <mergeCell ref="C56:C57"/>
    <mergeCell ref="H71:H72"/>
    <mergeCell ref="C71:C72"/>
    <mergeCell ref="H69:H70"/>
    <mergeCell ref="G69:G70"/>
    <mergeCell ref="H61:H62"/>
    <mergeCell ref="H63:H64"/>
    <mergeCell ref="H65:H66"/>
    <mergeCell ref="C65:C66"/>
    <mergeCell ref="C69:C70"/>
    <mergeCell ref="C67:C68"/>
    <mergeCell ref="G67:G68"/>
    <mergeCell ref="H67:H68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H54:H55"/>
    <mergeCell ref="G56:G57"/>
    <mergeCell ref="H56:H57"/>
    <mergeCell ref="H58:H59"/>
    <mergeCell ref="B52:B53"/>
    <mergeCell ref="B54:B55"/>
    <mergeCell ref="B58:B59"/>
    <mergeCell ref="C58:C59"/>
    <mergeCell ref="E54:E55"/>
    <mergeCell ref="E56:E57"/>
    <mergeCell ref="G76:H77"/>
    <mergeCell ref="H52:H53"/>
    <mergeCell ref="G58:G59"/>
    <mergeCell ref="B48:B49"/>
    <mergeCell ref="C48:C49"/>
    <mergeCell ref="G48:G49"/>
    <mergeCell ref="G52:G53"/>
    <mergeCell ref="C52:C53"/>
    <mergeCell ref="C50:C51"/>
    <mergeCell ref="B50:B51"/>
    <mergeCell ref="H41:H42"/>
    <mergeCell ref="G43:G44"/>
    <mergeCell ref="H43:H44"/>
    <mergeCell ref="D76:D77"/>
    <mergeCell ref="F76:F77"/>
    <mergeCell ref="C54:C55"/>
    <mergeCell ref="H48:H49"/>
    <mergeCell ref="H50:H51"/>
    <mergeCell ref="E71:E72"/>
    <mergeCell ref="B76:C77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G37:G38"/>
    <mergeCell ref="H37:H38"/>
    <mergeCell ref="B39:B40"/>
    <mergeCell ref="C39:C40"/>
    <mergeCell ref="G39:G40"/>
    <mergeCell ref="H39:H40"/>
    <mergeCell ref="B37:B38"/>
    <mergeCell ref="E39:E40"/>
    <mergeCell ref="E37:E38"/>
    <mergeCell ref="C37:C38"/>
    <mergeCell ref="H28:H29"/>
    <mergeCell ref="G24:G25"/>
    <mergeCell ref="H24:H25"/>
    <mergeCell ref="G26:G27"/>
    <mergeCell ref="G35:G36"/>
    <mergeCell ref="H35:H36"/>
    <mergeCell ref="G30:G31"/>
    <mergeCell ref="H30:H31"/>
    <mergeCell ref="G33:G34"/>
    <mergeCell ref="H33:H34"/>
    <mergeCell ref="H26:H27"/>
    <mergeCell ref="G22:G23"/>
    <mergeCell ref="C13:C14"/>
    <mergeCell ref="H13:H14"/>
    <mergeCell ref="H7:H8"/>
    <mergeCell ref="C9:C10"/>
    <mergeCell ref="H9:H10"/>
    <mergeCell ref="G13:G14"/>
    <mergeCell ref="H15:H16"/>
    <mergeCell ref="H22:H23"/>
    <mergeCell ref="G11:G12"/>
    <mergeCell ref="B28:B29"/>
    <mergeCell ref="C28:C29"/>
    <mergeCell ref="B26:B27"/>
    <mergeCell ref="C26:C27"/>
    <mergeCell ref="G17:G18"/>
    <mergeCell ref="G28:G29"/>
    <mergeCell ref="E17:E18"/>
    <mergeCell ref="H20:H21"/>
    <mergeCell ref="B22:B23"/>
    <mergeCell ref="C22:C23"/>
    <mergeCell ref="C20:C21"/>
    <mergeCell ref="G20:G21"/>
    <mergeCell ref="B24:B25"/>
    <mergeCell ref="C24:C25"/>
    <mergeCell ref="A7:A8"/>
    <mergeCell ref="C15:C16"/>
    <mergeCell ref="G7:G8"/>
    <mergeCell ref="B11:B12"/>
    <mergeCell ref="C11:C12"/>
    <mergeCell ref="H11:H12"/>
    <mergeCell ref="G15:G16"/>
    <mergeCell ref="B13:B14"/>
    <mergeCell ref="B9:B10"/>
    <mergeCell ref="B15:B16"/>
    <mergeCell ref="F5:F6"/>
    <mergeCell ref="G5:G6"/>
    <mergeCell ref="H5:H6"/>
    <mergeCell ref="B7:B8"/>
    <mergeCell ref="C7:C8"/>
    <mergeCell ref="G9:G10"/>
    <mergeCell ref="B5:B6"/>
    <mergeCell ref="C5:C6"/>
    <mergeCell ref="D5:D6"/>
    <mergeCell ref="E5:E6"/>
    <mergeCell ref="A11:A12"/>
    <mergeCell ref="A13:A14"/>
    <mergeCell ref="A15:A16"/>
    <mergeCell ref="A17:A18"/>
    <mergeCell ref="B17:B18"/>
    <mergeCell ref="C17:C18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C43:C44"/>
    <mergeCell ref="A37:A38"/>
    <mergeCell ref="B43:B44"/>
    <mergeCell ref="A69:A70"/>
    <mergeCell ref="A71:A72"/>
    <mergeCell ref="A61:A62"/>
    <mergeCell ref="A63:A64"/>
    <mergeCell ref="A65:A66"/>
    <mergeCell ref="A67:A68"/>
    <mergeCell ref="B71:B72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B30:B31"/>
    <mergeCell ref="E58:E59"/>
    <mergeCell ref="A52:A53"/>
    <mergeCell ref="A54:A55"/>
    <mergeCell ref="A41:A42"/>
    <mergeCell ref="A43:A44"/>
    <mergeCell ref="A26:A27"/>
    <mergeCell ref="E35:E36"/>
    <mergeCell ref="E52:E53"/>
    <mergeCell ref="A56:A57"/>
    <mergeCell ref="A58:A59"/>
    <mergeCell ref="A1:H1"/>
    <mergeCell ref="A2:H2"/>
    <mergeCell ref="E43:E44"/>
    <mergeCell ref="E48:E49"/>
    <mergeCell ref="E50:E51"/>
    <mergeCell ref="H17:H18"/>
    <mergeCell ref="A30:A31"/>
    <mergeCell ref="A20:A21"/>
    <mergeCell ref="A22:A23"/>
    <mergeCell ref="E41:E42"/>
    <mergeCell ref="A3:H3"/>
    <mergeCell ref="A4:H4"/>
    <mergeCell ref="E20:E21"/>
    <mergeCell ref="E22:E23"/>
    <mergeCell ref="E24:E25"/>
    <mergeCell ref="E28:E29"/>
    <mergeCell ref="A9:A10"/>
    <mergeCell ref="B20:B21"/>
    <mergeCell ref="A28:A29"/>
    <mergeCell ref="E15:E1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4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2016-01-29T08:58:57Z</cp:lastPrinted>
  <dcterms:created xsi:type="dcterms:W3CDTF">1996-10-08T23:32:33Z</dcterms:created>
  <dcterms:modified xsi:type="dcterms:W3CDTF">2016-02-05T15:53:55Z</dcterms:modified>
  <cp:category/>
  <cp:version/>
  <cp:contentType/>
  <cp:contentStatus/>
</cp:coreProperties>
</file>