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20" windowHeight="7320"/>
  </bookViews>
  <sheets>
    <sheet name="финал" sheetId="27" r:id="rId1"/>
    <sheet name="призеры" sheetId="3" r:id="rId2"/>
  </sheets>
  <externalReferences>
    <externalReference r:id="rId3"/>
    <externalReference r:id="rId4"/>
  </externalReferences>
  <definedNames>
    <definedName name="_xlnm.Print_Area" localSheetId="1">призеры!$A$1:$I$91</definedName>
    <definedName name="_xlnm.Print_Area" localSheetId="0">финал!$A$1:$I$91</definedName>
  </definedNames>
  <calcPr calcId="145621"/>
</workbook>
</file>

<file path=xl/calcChain.xml><?xml version="1.0" encoding="utf-8"?>
<calcChain xmlns="http://schemas.openxmlformats.org/spreadsheetml/2006/main">
  <c r="F82" i="27" l="1"/>
  <c r="F81" i="27"/>
  <c r="B81" i="27"/>
  <c r="F80" i="27"/>
  <c r="F79" i="27"/>
  <c r="B79" i="27"/>
  <c r="I76" i="27"/>
  <c r="I75" i="27"/>
  <c r="I74" i="27"/>
  <c r="I73" i="27"/>
  <c r="I72" i="27"/>
  <c r="I71" i="27"/>
  <c r="A4" i="27"/>
  <c r="A3" i="27"/>
  <c r="I72" i="3" l="1"/>
  <c r="I73" i="3"/>
  <c r="I74" i="3"/>
  <c r="I75" i="3"/>
  <c r="I76" i="3"/>
  <c r="H76" i="3" s="1"/>
  <c r="G76" i="3" s="1"/>
  <c r="F76" i="3" s="1"/>
  <c r="E76" i="3" s="1"/>
  <c r="D76" i="3" s="1"/>
  <c r="C76" i="3" s="1"/>
  <c r="I71" i="3"/>
  <c r="F82" i="3"/>
  <c r="F81" i="3"/>
  <c r="F80" i="3"/>
  <c r="F79" i="3"/>
  <c r="B81" i="3"/>
  <c r="B79" i="3"/>
  <c r="A4" i="3" l="1"/>
  <c r="A3" i="3"/>
</calcChain>
</file>

<file path=xl/sharedStrings.xml><?xml version="1.0" encoding="utf-8"?>
<sst xmlns="http://schemas.openxmlformats.org/spreadsheetml/2006/main" count="750" uniqueCount="200">
  <si>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</si>
  <si>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</si>
  <si>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</si>
  <si>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</si>
  <si>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</si>
  <si>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</si>
  <si>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</si>
  <si>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</si>
  <si>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ю</t>
  </si>
  <si>
    <t>5</t>
  </si>
  <si>
    <t>6</t>
  </si>
  <si>
    <t>Нариманов ТА Ходорев АН</t>
  </si>
  <si>
    <t>округ</t>
  </si>
  <si>
    <t>субъект, город, ведомство</t>
  </si>
  <si>
    <t>СПИСОК ПРИЗЕРОВ</t>
  </si>
  <si>
    <t>35 кг</t>
  </si>
  <si>
    <t>38 кг</t>
  </si>
  <si>
    <t>42 кг</t>
  </si>
  <si>
    <t>46 кг</t>
  </si>
  <si>
    <t>50 кг</t>
  </si>
  <si>
    <t>54 кг</t>
  </si>
  <si>
    <t>59 кг</t>
  </si>
  <si>
    <t>65 кг</t>
  </si>
  <si>
    <t>71 кг</t>
  </si>
  <si>
    <t>71+ кг</t>
  </si>
  <si>
    <t>ЧУЖИНОВ Арсений Евгеньевич</t>
  </si>
  <si>
    <t>07.03.06, 1юн</t>
  </si>
  <si>
    <t>УФО</t>
  </si>
  <si>
    <t xml:space="preserve">Ямало-Ненецкий Ао, Ноябрьск, </t>
  </si>
  <si>
    <t>Габуров Р.Р.</t>
  </si>
  <si>
    <t>УГАСЛОВ Роман Олегович</t>
  </si>
  <si>
    <t>02.09.05, 2юн</t>
  </si>
  <si>
    <t>ПФО</t>
  </si>
  <si>
    <t>Пермский, Пермь, СШОР ВИТЯЗЬ</t>
  </si>
  <si>
    <t>Порядин Н.А.</t>
  </si>
  <si>
    <t>МАРШИН Иван Денисович</t>
  </si>
  <si>
    <t>22.04.05, 2сп</t>
  </si>
  <si>
    <t>Свердловская, Сухой Лог, ДЮСШ</t>
  </si>
  <si>
    <t>Путинцев Л.В., Бекетов В.В.</t>
  </si>
  <si>
    <t>СМИРНОВ Никита Павлович</t>
  </si>
  <si>
    <t>06.08.05, 3юн</t>
  </si>
  <si>
    <t>Свердловская, Екатеринбург, СШОР ПО САМБО И ДЗЮДО</t>
  </si>
  <si>
    <t>Макуха А.Н.</t>
  </si>
  <si>
    <t>БОЛОТОВ Артем Романович</t>
  </si>
  <si>
    <t>12.01.06, 1юн</t>
  </si>
  <si>
    <t xml:space="preserve">Пермский, Краснокамск, </t>
  </si>
  <si>
    <t>Штейников Л.Г.</t>
  </si>
  <si>
    <t>РУСУ Владислав Лилианович</t>
  </si>
  <si>
    <t>13.05.05, 1юн</t>
  </si>
  <si>
    <t>Паршкова Е.И., Кущ И.В.</t>
  </si>
  <si>
    <t>МАННАПОВ Тимур Дамирович</t>
  </si>
  <si>
    <t>28.03.06, 1юн</t>
  </si>
  <si>
    <t>СИДОРОВ Роман Русланович</t>
  </si>
  <si>
    <t>17.11.05, 2сп</t>
  </si>
  <si>
    <t>р.Башкортостан, г.Давлеканово,МО</t>
  </si>
  <si>
    <t>Сидоров Р.В.</t>
  </si>
  <si>
    <t>АРЧАКОВ Нураддин Бесланович</t>
  </si>
  <si>
    <t>10.02.06, 1юн</t>
  </si>
  <si>
    <t xml:space="preserve">Пермский, Нытва, </t>
  </si>
  <si>
    <t>Маслов А.М.</t>
  </si>
  <si>
    <t>БАЙБАКОВ Александр Радикович</t>
  </si>
  <si>
    <t>21.01.05, 3сп</t>
  </si>
  <si>
    <t>Пермский, Березники</t>
  </si>
  <si>
    <t>Юрченко Е.А.</t>
  </si>
  <si>
    <t>СКОРОХОДОВ Леонид Алексеевич</t>
  </si>
  <si>
    <t>21.10.07, 3сп</t>
  </si>
  <si>
    <t>СПИСОК ПОБЕДИТЕЛЕЙ ОТОБРАВШИХСЯ НА ПЕРВЕНСТВО РОССИИ</t>
  </si>
  <si>
    <t>МАХМАДИЕВ Далер Баладжонович</t>
  </si>
  <si>
    <t>26.08.05, б/р</t>
  </si>
  <si>
    <t>Пермский, Чусовой, КДЮСШ ЕРМАК</t>
  </si>
  <si>
    <t>Власов Д.П.</t>
  </si>
  <si>
    <t>ПАНОВ Дмитрий Сергеевич</t>
  </si>
  <si>
    <t>17.08.05, 2юн</t>
  </si>
  <si>
    <t>Козлов Н.А.</t>
  </si>
  <si>
    <t>СУХОВ Владислав Юрьевич</t>
  </si>
  <si>
    <t>19.08.06, 2юн</t>
  </si>
  <si>
    <t>Пермский, Пермь, СШОР ПО ДЗЮДО И САМБО</t>
  </si>
  <si>
    <t>Забалуев С.А.</t>
  </si>
  <si>
    <t>ГАРЕЕВ Тимур Винерович</t>
  </si>
  <si>
    <t>10.11.05, 1сп</t>
  </si>
  <si>
    <t>Р.Башкортостан, Аскинский Район, С. АСКИНО</t>
  </si>
  <si>
    <t>Аббязов Р.Р.</t>
  </si>
  <si>
    <t>АЗИМОВ Манзаридин Мехрожеддинович</t>
  </si>
  <si>
    <t>03.12.05, б/р</t>
  </si>
  <si>
    <t>КОБЕЛЕВ Артур Андреевич</t>
  </si>
  <si>
    <t>30.08.05, 1юн</t>
  </si>
  <si>
    <t>Пермский, Лысьва, МО</t>
  </si>
  <si>
    <t>Тужин В.И.</t>
  </si>
  <si>
    <t>СЕРГЕЕВ Павел Алексеевич</t>
  </si>
  <si>
    <t>20.09.05, 1юн</t>
  </si>
  <si>
    <t>СЕСЮНИН Сергей Николаевич</t>
  </si>
  <si>
    <t>21.07.05, 2юн</t>
  </si>
  <si>
    <t>Фадеев А.Н.</t>
  </si>
  <si>
    <t>КОРОТКИХ Владимир Алексеевич</t>
  </si>
  <si>
    <t>25.10.05, 1юн</t>
  </si>
  <si>
    <t xml:space="preserve">Свердловская, Богданович, </t>
  </si>
  <si>
    <t>Пургин И.В.</t>
  </si>
  <si>
    <t>ГУСЕЙНОВ Фирдоси Рашадович</t>
  </si>
  <si>
    <t>29.11.06, 3сп</t>
  </si>
  <si>
    <t>СИМОНОВ Илья Денисович</t>
  </si>
  <si>
    <t>03.09.05, 2юн</t>
  </si>
  <si>
    <t>АЗАМОВ Файзулло Мухамадбекович</t>
  </si>
  <si>
    <t>10.06.06, 1юн</t>
  </si>
  <si>
    <t>Пермский, Пермь, СШОР ИМ И.И.ПОНОМАРЕВА</t>
  </si>
  <si>
    <t>Грачев А.С., Низамова В.А.</t>
  </si>
  <si>
    <t>ВЕДЕНИЕВ Кирилл Евгеньевич</t>
  </si>
  <si>
    <t>02.05.05, 1сп</t>
  </si>
  <si>
    <t xml:space="preserve">Оренбургская, Кувандык, </t>
  </si>
  <si>
    <t>Бикбердина М.Х.</t>
  </si>
  <si>
    <t>БЫКОВ Никита Степанович</t>
  </si>
  <si>
    <t>13.07.05, 2сп</t>
  </si>
  <si>
    <t>КОСЯКИН Михаил Романович</t>
  </si>
  <si>
    <t>25.04.05, 1юн</t>
  </si>
  <si>
    <t xml:space="preserve">Пермский, Оханск, </t>
  </si>
  <si>
    <t>Вяткин Д.С.</t>
  </si>
  <si>
    <t>МИШАГИН Артем Владимирович</t>
  </si>
  <si>
    <t>12.01.05, 1сп</t>
  </si>
  <si>
    <t>Умбетов Т.А., Бодрин Р.Р.</t>
  </si>
  <si>
    <t>КАРАВАЕВ Дмитрий Андреевич</t>
  </si>
  <si>
    <t>07.07.05, 3юн</t>
  </si>
  <si>
    <t>Свердловская, Качканар, ДЮСШ САМБО И ДЗЮДО</t>
  </si>
  <si>
    <t>Седов С.М., Селедцов А.М.</t>
  </si>
  <si>
    <t>ВЕРШИНИН Максим Владимирович</t>
  </si>
  <si>
    <t>31.01.06, 1сп</t>
  </si>
  <si>
    <t xml:space="preserve">Пермский, Пермь, </t>
  </si>
  <si>
    <t>Ушаков С.В.</t>
  </si>
  <si>
    <t>ЛАВРОВ Константин Владимирович</t>
  </si>
  <si>
    <t>05.07.05, 1юн</t>
  </si>
  <si>
    <t>Палабугин С.А.</t>
  </si>
  <si>
    <t>КОЗЛОВ Александр Евгеньевич</t>
  </si>
  <si>
    <t>26.02.05, 3юн</t>
  </si>
  <si>
    <t>Скорнякова К.Ю., Сапунов Д.П.</t>
  </si>
  <si>
    <t>КРАЮХИН Матвей Данилович</t>
  </si>
  <si>
    <t>18.02.05, 2сп</t>
  </si>
  <si>
    <t>НОВОСЕЛОВ Александр Андреевич</t>
  </si>
  <si>
    <t>26.06.05, 2сп</t>
  </si>
  <si>
    <t>БОРИСЕНКО Даниил Евгеньевич</t>
  </si>
  <si>
    <t>01.12.06, 3сп</t>
  </si>
  <si>
    <t>Малиновский Е.В.</t>
  </si>
  <si>
    <t>МАСКАЕВ Григорий Александрович</t>
  </si>
  <si>
    <t>03.12.05, 1юн</t>
  </si>
  <si>
    <t>Рочев О.А.</t>
  </si>
  <si>
    <t>ШАМШИН Егор Алексеевич</t>
  </si>
  <si>
    <t>10.11.05, 3сп</t>
  </si>
  <si>
    <t>Нижегородская, Кстово, СШОР ПО САМБО</t>
  </si>
  <si>
    <t>Сурков С.Н.</t>
  </si>
  <si>
    <t>ВОРОНЦОВ Егор Сергеевич</t>
  </si>
  <si>
    <t>08.03.05, 1юн</t>
  </si>
  <si>
    <t>ПОДСОХИН Олег Антонович</t>
  </si>
  <si>
    <t>15.06.06, 3юн</t>
  </si>
  <si>
    <t>ДОЛГИХ Федор Сергеевич</t>
  </si>
  <si>
    <t>08.01.05, 1юн</t>
  </si>
  <si>
    <t>Кировская, Киров</t>
  </si>
  <si>
    <t>Шишкин А.А.</t>
  </si>
  <si>
    <t>СУТЯГИН Александр Андреевич</t>
  </si>
  <si>
    <t>13.09.05, 2сп</t>
  </si>
  <si>
    <t>СОРОКИН Ярослав Максимович</t>
  </si>
  <si>
    <t>18.09.06, 1юн</t>
  </si>
  <si>
    <t>ДЖАЛАЛОВ Зейнал Хаким Оглы</t>
  </si>
  <si>
    <t>09.04.05, 2сп</t>
  </si>
  <si>
    <t>Петухов В.В.</t>
  </si>
  <si>
    <t>ТАРАСОВ Денис Андреевич</t>
  </si>
  <si>
    <t>09.06.05, 2юн</t>
  </si>
  <si>
    <t>СОТНИКОВ Александр Андреевич</t>
  </si>
  <si>
    <t>19.10.05, 1юн</t>
  </si>
  <si>
    <t>МЕЛЕХИН Евгений Анатольевич</t>
  </si>
  <si>
    <t>01.09.05, 1юн</t>
  </si>
  <si>
    <t>Стаценко Д.К.</t>
  </si>
  <si>
    <t>ГАВРИЛОВ Захар Олегович</t>
  </si>
  <si>
    <t>11.11.05, 2сп</t>
  </si>
  <si>
    <t>Пермский, Пермь</t>
  </si>
  <si>
    <t>Дураков С.Н.</t>
  </si>
  <si>
    <t>ВОРОЖЕИН Алексей Дмитриевич</t>
  </si>
  <si>
    <t>03.02.05, 3юн</t>
  </si>
  <si>
    <t>ЯРЫГИН Андрей Владимирович</t>
  </si>
  <si>
    <t>22.02.05, 1сп</t>
  </si>
  <si>
    <t>ТОРШИН Александр Антонович</t>
  </si>
  <si>
    <t>19.05.05, 2сп</t>
  </si>
  <si>
    <t>БЕЛКИН Андрей Андреевич</t>
  </si>
  <si>
    <t>19.11.05, 1юн</t>
  </si>
  <si>
    <t>КУЛИКОВ Сергей Иванович</t>
  </si>
  <si>
    <t>25.01.05, 3юн</t>
  </si>
  <si>
    <t>Панов В.И.</t>
  </si>
  <si>
    <t>ЧЕРНЯЕВ Кирилл Владимирович</t>
  </si>
  <si>
    <t>22.04.05, 2юн</t>
  </si>
  <si>
    <t>Гребенюк Е.П.</t>
  </si>
  <si>
    <t>МОЛОДЫХ Никита Андреевич</t>
  </si>
  <si>
    <t>Дресвянкин В.Д.</t>
  </si>
  <si>
    <t>ПЕРЕКРАСОВ Олег Евгеньевич</t>
  </si>
  <si>
    <t>12.03.05, 1юн</t>
  </si>
  <si>
    <t>ФУФЛЫГИН Сергей Аскарович</t>
  </si>
  <si>
    <t>27.04.05, 1юн</t>
  </si>
  <si>
    <t>ЗАИКИН Илья Владимирович</t>
  </si>
  <si>
    <t>19.09.05, 3юн</t>
  </si>
  <si>
    <t>МАТЯЖ Александр Эдуардович</t>
  </si>
  <si>
    <t>18.04.05, 1сп</t>
  </si>
  <si>
    <t>СОКОЛОВ Матвей Сергеевич</t>
  </si>
  <si>
    <t>29.03.06, 3юн</t>
  </si>
  <si>
    <t>КОНЮХОВ Александр Дмитриевич</t>
  </si>
  <si>
    <t>06.06.05, 1юн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</si>
</sst>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16" xfId="0" applyFont="1" applyFill="1" applyBorder="1" applyAlignment="1">
      <alignment horizontal="center" vertical="center"/>
    </xf>
    <xf numFmtId="0" fontId="7" fillId="0" borderId="16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16" xfId="0" applyFont="1" applyFill="1" applyBorder="1"/>
    <xf numFmtId="0" fontId="12" fillId="0" borderId="0" xfId="0" applyFont="1" applyFill="1" applyBorder="1"/>
    <xf numFmtId="0" fontId="1" fillId="0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textRotation="45"/>
    </xf>
    <xf numFmtId="0" fontId="5" fillId="4" borderId="0" xfId="0" applyFont="1" applyFill="1" applyBorder="1" applyAlignment="1">
      <alignment horizontal="center" vertical="center" textRotation="45"/>
    </xf>
    <xf numFmtId="0" fontId="14" fillId="0" borderId="0" xfId="0" applyFont="1" applyBorder="1" applyAlignment="1">
      <alignment textRotation="45"/>
    </xf>
    <xf numFmtId="0" fontId="5" fillId="2" borderId="8" xfId="0" applyFont="1" applyFill="1" applyBorder="1" applyAlignment="1">
      <alignment horizontal="center" vertical="center" textRotation="45"/>
    </xf>
    <xf numFmtId="0" fontId="5" fillId="2" borderId="15" xfId="0" applyFont="1" applyFill="1" applyBorder="1" applyAlignment="1">
      <alignment horizontal="center" vertical="center" textRotation="45"/>
    </xf>
    <xf numFmtId="0" fontId="5" fillId="2" borderId="9" xfId="0" applyFont="1" applyFill="1" applyBorder="1" applyAlignment="1">
      <alignment horizontal="center" vertical="center" textRotation="45"/>
    </xf>
    <xf numFmtId="0" fontId="5" fillId="2" borderId="11" xfId="0" applyFont="1" applyFill="1" applyBorder="1" applyAlignment="1">
      <alignment horizontal="center" vertical="center" textRotation="45"/>
    </xf>
    <xf numFmtId="0" fontId="5" fillId="2" borderId="2" xfId="0" applyFont="1" applyFill="1" applyBorder="1" applyAlignment="1">
      <alignment horizontal="center" vertical="center" textRotation="45"/>
    </xf>
    <xf numFmtId="0" fontId="5" fillId="2" borderId="3" xfId="0" applyFont="1" applyFill="1" applyBorder="1" applyAlignment="1">
      <alignment horizontal="center" vertical="center" textRotation="45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textRotation="90"/>
    </xf>
    <xf numFmtId="0" fontId="8" fillId="2" borderId="15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11" xfId="0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1+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8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>
        <row r="2">
          <cell r="A2" t="str">
            <v>Всероссийский турнир "ЮНЫЙ САМБИСТ ПРИКАМЬЯ" по борьбе самбо среди юношей 2005-2006г.р.</v>
          </cell>
        </row>
        <row r="3">
          <cell r="A3" t="str">
            <v>09-11 апреля 2019 года                          г.Лысьва, Пермский край</v>
          </cell>
        </row>
      </sheetData>
      <sheetData sheetId="1"/>
      <sheetData sheetId="2"/>
      <sheetData sheetId="3"/>
      <sheetData sheetId="4"/>
      <sheetData sheetId="5">
        <row r="11">
          <cell r="C11" t="e">
            <v>#N/A</v>
          </cell>
          <cell r="D11" t="e">
            <v>#N/A</v>
          </cell>
          <cell r="E11" t="e">
            <v>#N/A</v>
          </cell>
          <cell r="F11" t="e">
            <v>#N/A</v>
          </cell>
          <cell r="G11" t="e">
            <v>#N/A</v>
          </cell>
          <cell r="H11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1"/>
      <sheetName val="Инструкция"/>
      <sheetName val="реквизиты"/>
      <sheetName val="регистрация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Всероссийский турнир "ЮНЫЙ САМБИСТ ПРИКАМЬЯ" по борьбе самбо среди юношей 2005-2006г.р.</v>
          </cell>
        </row>
        <row r="6">
          <cell r="A6" t="str">
            <v>Гл. судья, судья ВК</v>
          </cell>
          <cell r="G6" t="str">
            <v>Р.Г.Мухамедшин</v>
          </cell>
        </row>
        <row r="7">
          <cell r="G7" t="str">
            <v>/г.Краснокамск/</v>
          </cell>
        </row>
        <row r="8">
          <cell r="A8" t="str">
            <v>Гл. секретарь, судья ВК</v>
          </cell>
          <cell r="G8" t="str">
            <v>Д.П.Сапунов</v>
          </cell>
        </row>
        <row r="9">
          <cell r="G9" t="str">
            <v>/г. Качканар/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tabSelected="1" zoomScale="115" zoomScaleNormal="115" workbookViewId="0">
      <selection activeCell="K7" sqref="K7"/>
    </sheetView>
  </sheetViews>
  <sheetFormatPr defaultRowHeight="12.5"/>
  <cols>
    <col min="1" max="1" width="6.81640625" customWidth="1"/>
    <col min="2" max="2" width="6.7265625" customWidth="1"/>
    <col min="3" max="3" width="21.81640625" customWidth="1"/>
    <col min="4" max="4" width="13.81640625" customWidth="1"/>
    <col min="5" max="5" width="8.1796875" style="29" customWidth="1"/>
    <col min="6" max="6" width="17.7265625" customWidth="1"/>
    <col min="7" max="7" width="8" customWidth="1"/>
    <col min="8" max="8" width="20" customWidth="1"/>
    <col min="9" max="9" width="0.1796875" customWidth="1"/>
  </cols>
  <sheetData>
    <row r="1" spans="1:10" ht="21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</row>
    <row r="2" spans="1:10" ht="17.25" customHeight="1">
      <c r="A2" s="80" t="s">
        <v>66</v>
      </c>
      <c r="B2" s="80"/>
      <c r="C2" s="80"/>
      <c r="D2" s="80"/>
      <c r="E2" s="80"/>
      <c r="F2" s="80"/>
      <c r="G2" s="80"/>
      <c r="H2" s="80"/>
      <c r="I2" s="80"/>
    </row>
    <row r="3" spans="1:10" ht="37.5" customHeight="1">
      <c r="A3" s="81" t="str">
        <f>[1]пр.взв!$A$2</f>
        <v>Всероссийский турнир "ЮНЫЙ САМБИСТ ПРИКАМЬЯ" по борьбе самбо среди юношей 2005-2006г.р.</v>
      </c>
      <c r="B3" s="81"/>
      <c r="C3" s="81"/>
      <c r="D3" s="81"/>
      <c r="E3" s="81"/>
      <c r="F3" s="81"/>
      <c r="G3" s="81"/>
      <c r="H3" s="81"/>
      <c r="I3" s="81"/>
    </row>
    <row r="4" spans="1:10" ht="16.5" customHeight="1">
      <c r="A4" s="80" t="str">
        <f>[1]пр.взв!$A$3</f>
        <v>09-11 апреля 2019 года                          г.Лысьва, Пермский край</v>
      </c>
      <c r="B4" s="80"/>
      <c r="C4" s="80"/>
      <c r="D4" s="80"/>
      <c r="E4" s="80"/>
      <c r="F4" s="80"/>
      <c r="G4" s="80"/>
      <c r="H4" s="80"/>
      <c r="I4" s="80"/>
    </row>
    <row r="5" spans="1:10" ht="3.75" customHeight="1" thickBot="1">
      <c r="A5" s="80"/>
      <c r="B5" s="80"/>
      <c r="C5" s="80"/>
      <c r="D5" s="80"/>
      <c r="E5" s="80"/>
      <c r="F5" s="80"/>
      <c r="G5" s="80"/>
      <c r="H5" s="80"/>
      <c r="I5" s="80"/>
    </row>
    <row r="6" spans="1:10" ht="11.15" customHeight="1">
      <c r="B6" s="82" t="s">
        <v>0</v>
      </c>
      <c r="C6" s="84" t="s">
        <v>1</v>
      </c>
      <c r="D6" s="84" t="s">
        <v>2</v>
      </c>
      <c r="E6" s="84" t="s">
        <v>12</v>
      </c>
      <c r="F6" s="84" t="s">
        <v>13</v>
      </c>
      <c r="G6" s="73"/>
      <c r="H6" s="75" t="s">
        <v>3</v>
      </c>
      <c r="I6" s="77"/>
    </row>
    <row r="7" spans="1:10" ht="13.5" customHeight="1" thickBot="1">
      <c r="B7" s="83"/>
      <c r="C7" s="85"/>
      <c r="D7" s="85"/>
      <c r="E7" s="85"/>
      <c r="F7" s="85"/>
      <c r="G7" s="74"/>
      <c r="H7" s="76"/>
      <c r="I7" s="77"/>
    </row>
    <row r="8" spans="1:10" ht="23.15" customHeight="1">
      <c r="A8" s="65" t="s">
        <v>15</v>
      </c>
      <c r="B8" s="45" t="s">
        <v>4</v>
      </c>
      <c r="C8" s="36" t="s">
        <v>47</v>
      </c>
      <c r="D8" s="36" t="s">
        <v>48</v>
      </c>
      <c r="E8" s="36" t="s">
        <v>27</v>
      </c>
      <c r="F8" s="36" t="s">
        <v>28</v>
      </c>
      <c r="G8" s="36">
        <v>0</v>
      </c>
      <c r="H8" s="36" t="s">
        <v>49</v>
      </c>
      <c r="I8" s="78"/>
      <c r="J8" s="71"/>
    </row>
    <row r="9" spans="1:10" ht="23.15" hidden="1" customHeight="1" thickBot="1">
      <c r="A9" s="66"/>
      <c r="B9" s="46" t="s">
        <v>5</v>
      </c>
      <c r="C9" s="36" t="s">
        <v>50</v>
      </c>
      <c r="D9" s="36" t="s">
        <v>51</v>
      </c>
      <c r="E9" s="36" t="s">
        <v>32</v>
      </c>
      <c r="F9" s="36" t="s">
        <v>33</v>
      </c>
      <c r="G9" s="36">
        <v>0</v>
      </c>
      <c r="H9" s="36" t="s">
        <v>34</v>
      </c>
      <c r="I9" s="78"/>
      <c r="J9" s="71"/>
    </row>
    <row r="10" spans="1:10" ht="23.15" hidden="1" customHeight="1" thickBot="1">
      <c r="A10" s="66"/>
      <c r="B10" s="47" t="s">
        <v>6</v>
      </c>
      <c r="C10" s="36" t="s">
        <v>52</v>
      </c>
      <c r="D10" s="36" t="s">
        <v>53</v>
      </c>
      <c r="E10" s="36" t="s">
        <v>32</v>
      </c>
      <c r="F10" s="36" t="s">
        <v>54</v>
      </c>
      <c r="G10" s="36">
        <v>0</v>
      </c>
      <c r="H10" s="36" t="s">
        <v>55</v>
      </c>
      <c r="I10" s="78"/>
      <c r="J10" s="71"/>
    </row>
    <row r="11" spans="1:10" ht="23.15" hidden="1" customHeight="1" thickBot="1">
      <c r="A11" s="66"/>
      <c r="B11" s="48" t="s">
        <v>6</v>
      </c>
      <c r="C11" s="36" t="s">
        <v>56</v>
      </c>
      <c r="D11" s="36" t="s">
        <v>57</v>
      </c>
      <c r="E11" s="36" t="s">
        <v>32</v>
      </c>
      <c r="F11" s="36" t="s">
        <v>58</v>
      </c>
      <c r="G11" s="36">
        <v>0</v>
      </c>
      <c r="H11" s="36" t="s">
        <v>59</v>
      </c>
      <c r="I11" s="78"/>
      <c r="J11" s="71"/>
    </row>
    <row r="12" spans="1:10" ht="23.15" hidden="1" customHeight="1" thickBot="1">
      <c r="A12" s="66"/>
      <c r="B12" s="48" t="s">
        <v>9</v>
      </c>
      <c r="C12" s="36" t="s">
        <v>60</v>
      </c>
      <c r="D12" s="36" t="s">
        <v>61</v>
      </c>
      <c r="E12" s="36" t="s">
        <v>32</v>
      </c>
      <c r="F12" s="36" t="s">
        <v>62</v>
      </c>
      <c r="G12" s="36">
        <v>0</v>
      </c>
      <c r="H12" s="36" t="s">
        <v>63</v>
      </c>
      <c r="I12" s="72"/>
      <c r="J12" s="71"/>
    </row>
    <row r="13" spans="1:10" ht="23.15" hidden="1" customHeight="1" thickBot="1">
      <c r="A13" s="67"/>
      <c r="B13" s="49" t="s">
        <v>9</v>
      </c>
      <c r="C13" s="36" t="s">
        <v>64</v>
      </c>
      <c r="D13" s="36" t="s">
        <v>65</v>
      </c>
      <c r="E13" s="36" t="s">
        <v>32</v>
      </c>
      <c r="F13" s="36" t="s">
        <v>62</v>
      </c>
      <c r="G13" s="36">
        <v>0</v>
      </c>
      <c r="H13" s="36" t="s">
        <v>63</v>
      </c>
      <c r="I13" s="72"/>
      <c r="J13" s="71"/>
    </row>
    <row r="14" spans="1:10" ht="23.15" customHeight="1" thickBot="1">
      <c r="A14" s="62"/>
      <c r="B14" s="8"/>
      <c r="C14" s="9"/>
      <c r="D14" s="9"/>
      <c r="E14" s="25"/>
      <c r="F14" s="9"/>
      <c r="G14" s="50"/>
      <c r="H14" s="9"/>
      <c r="I14" s="60"/>
      <c r="J14" s="71"/>
    </row>
    <row r="15" spans="1:10" ht="23.15" customHeight="1">
      <c r="A15" s="65" t="s">
        <v>16</v>
      </c>
      <c r="B15" s="34" t="s">
        <v>4</v>
      </c>
      <c r="C15" s="36" t="s">
        <v>67</v>
      </c>
      <c r="D15" s="36" t="s">
        <v>68</v>
      </c>
      <c r="E15" s="36" t="s">
        <v>32</v>
      </c>
      <c r="F15" s="36" t="s">
        <v>69</v>
      </c>
      <c r="G15" s="36">
        <v>0</v>
      </c>
      <c r="H15" s="36" t="s">
        <v>70</v>
      </c>
      <c r="I15" s="60"/>
      <c r="J15" s="71"/>
    </row>
    <row r="16" spans="1:10" ht="23.15" hidden="1" customHeight="1" thickBot="1">
      <c r="A16" s="66"/>
      <c r="B16" s="53" t="s">
        <v>5</v>
      </c>
      <c r="C16" s="36" t="s">
        <v>71</v>
      </c>
      <c r="D16" s="36" t="s">
        <v>72</v>
      </c>
      <c r="E16" s="36" t="s">
        <v>27</v>
      </c>
      <c r="F16" s="36" t="s">
        <v>41</v>
      </c>
      <c r="G16" s="36">
        <v>0</v>
      </c>
      <c r="H16" s="36" t="s">
        <v>73</v>
      </c>
      <c r="I16" s="60"/>
    </row>
    <row r="17" spans="1:16" ht="23.15" hidden="1" customHeight="1" thickBot="1">
      <c r="A17" s="66"/>
      <c r="B17" s="53" t="s">
        <v>6</v>
      </c>
      <c r="C17" s="36" t="s">
        <v>74</v>
      </c>
      <c r="D17" s="36" t="s">
        <v>75</v>
      </c>
      <c r="E17" s="36" t="s">
        <v>32</v>
      </c>
      <c r="F17" s="36" t="s">
        <v>76</v>
      </c>
      <c r="G17" s="36">
        <v>0</v>
      </c>
      <c r="H17" s="36" t="s">
        <v>77</v>
      </c>
      <c r="I17" s="60"/>
    </row>
    <row r="18" spans="1:16" ht="23.15" hidden="1" customHeight="1" thickBot="1">
      <c r="A18" s="66"/>
      <c r="B18" s="53" t="s">
        <v>6</v>
      </c>
      <c r="C18" s="36" t="s">
        <v>78</v>
      </c>
      <c r="D18" s="36" t="s">
        <v>79</v>
      </c>
      <c r="E18" s="36" t="s">
        <v>32</v>
      </c>
      <c r="F18" s="36" t="s">
        <v>80</v>
      </c>
      <c r="G18" s="36">
        <v>0</v>
      </c>
      <c r="H18" s="36" t="s">
        <v>81</v>
      </c>
      <c r="I18" s="72"/>
    </row>
    <row r="19" spans="1:16" ht="23.15" hidden="1" customHeight="1" thickBot="1">
      <c r="A19" s="66"/>
      <c r="B19" s="53" t="s">
        <v>9</v>
      </c>
      <c r="C19" s="36" t="s">
        <v>82</v>
      </c>
      <c r="D19" s="36" t="s">
        <v>83</v>
      </c>
      <c r="E19" s="36" t="s">
        <v>32</v>
      </c>
      <c r="F19" s="36" t="s">
        <v>69</v>
      </c>
      <c r="G19" s="36">
        <v>0</v>
      </c>
      <c r="H19" s="36" t="s">
        <v>70</v>
      </c>
      <c r="I19" s="72"/>
    </row>
    <row r="20" spans="1:16" ht="23.15" hidden="1" customHeight="1" thickBot="1">
      <c r="A20" s="67"/>
      <c r="B20" s="54" t="s">
        <v>9</v>
      </c>
      <c r="C20" s="36" t="s">
        <v>84</v>
      </c>
      <c r="D20" s="36" t="s">
        <v>85</v>
      </c>
      <c r="E20" s="36" t="s">
        <v>32</v>
      </c>
      <c r="F20" s="36" t="s">
        <v>86</v>
      </c>
      <c r="G20" s="36">
        <v>0</v>
      </c>
      <c r="H20" s="36" t="s">
        <v>87</v>
      </c>
      <c r="I20" s="11"/>
    </row>
    <row r="21" spans="1:16" ht="23.15" customHeight="1" thickBot="1">
      <c r="A21" s="62"/>
      <c r="B21" s="13"/>
      <c r="C21" s="9"/>
      <c r="D21" s="9"/>
      <c r="E21" s="25"/>
      <c r="F21" s="9"/>
      <c r="G21" s="9"/>
      <c r="H21" s="9"/>
      <c r="I21" s="60"/>
      <c r="J21" s="59"/>
    </row>
    <row r="22" spans="1:16" ht="23.15" customHeight="1">
      <c r="A22" s="65" t="s">
        <v>17</v>
      </c>
      <c r="B22" s="34" t="s">
        <v>4</v>
      </c>
      <c r="C22" s="36" t="s">
        <v>88</v>
      </c>
      <c r="D22" s="36" t="s">
        <v>89</v>
      </c>
      <c r="E22" s="36" t="s">
        <v>32</v>
      </c>
      <c r="F22" s="36" t="s">
        <v>76</v>
      </c>
      <c r="G22" s="36">
        <v>0</v>
      </c>
      <c r="H22" s="36" t="s">
        <v>77</v>
      </c>
      <c r="I22" s="60"/>
      <c r="J22" s="59"/>
    </row>
    <row r="23" spans="1:16" ht="23.15" hidden="1" customHeight="1" thickBot="1">
      <c r="A23" s="66"/>
      <c r="B23" s="53" t="s">
        <v>5</v>
      </c>
      <c r="C23" s="36" t="s">
        <v>90</v>
      </c>
      <c r="D23" s="36" t="s">
        <v>91</v>
      </c>
      <c r="E23" s="36" t="s">
        <v>32</v>
      </c>
      <c r="F23" s="36" t="s">
        <v>45</v>
      </c>
      <c r="G23" s="36">
        <v>0</v>
      </c>
      <c r="H23" s="36" t="s">
        <v>92</v>
      </c>
      <c r="I23" s="60"/>
      <c r="J23" s="59"/>
    </row>
    <row r="24" spans="1:16" ht="23.15" hidden="1" customHeight="1" thickBot="1">
      <c r="A24" s="66"/>
      <c r="B24" s="53" t="s">
        <v>6</v>
      </c>
      <c r="C24" s="36" t="s">
        <v>93</v>
      </c>
      <c r="D24" s="36" t="s">
        <v>94</v>
      </c>
      <c r="E24" s="36" t="s">
        <v>27</v>
      </c>
      <c r="F24" s="36" t="s">
        <v>95</v>
      </c>
      <c r="G24" s="36">
        <v>0</v>
      </c>
      <c r="H24" s="36" t="s">
        <v>96</v>
      </c>
      <c r="I24" s="60"/>
      <c r="J24" s="59"/>
    </row>
    <row r="25" spans="1:16" ht="23.15" hidden="1" customHeight="1" thickBot="1">
      <c r="A25" s="66"/>
      <c r="B25" s="53" t="s">
        <v>6</v>
      </c>
      <c r="C25" s="36" t="s">
        <v>97</v>
      </c>
      <c r="D25" s="36" t="s">
        <v>98</v>
      </c>
      <c r="E25" s="36" t="s">
        <v>32</v>
      </c>
      <c r="F25" s="36" t="s">
        <v>54</v>
      </c>
      <c r="G25" s="36">
        <v>0</v>
      </c>
      <c r="H25" s="36" t="s">
        <v>55</v>
      </c>
      <c r="I25" s="60"/>
    </row>
    <row r="26" spans="1:16" ht="23.15" hidden="1" customHeight="1" thickBot="1">
      <c r="A26" s="66"/>
      <c r="B26" s="53" t="s">
        <v>9</v>
      </c>
      <c r="C26" s="36" t="s">
        <v>99</v>
      </c>
      <c r="D26" s="36" t="s">
        <v>100</v>
      </c>
      <c r="E26" s="36" t="s">
        <v>32</v>
      </c>
      <c r="F26" s="36" t="s">
        <v>76</v>
      </c>
      <c r="G26" s="36">
        <v>0</v>
      </c>
      <c r="H26" s="36" t="s">
        <v>77</v>
      </c>
      <c r="I26" s="60"/>
      <c r="L26" s="17"/>
      <c r="M26" s="18"/>
      <c r="N26" s="17"/>
      <c r="O26" s="19"/>
      <c r="P26" s="35"/>
    </row>
    <row r="27" spans="1:16" ht="23.15" hidden="1" customHeight="1" thickBot="1">
      <c r="A27" s="67"/>
      <c r="B27" s="54" t="s">
        <v>9</v>
      </c>
      <c r="C27" s="36" t="s">
        <v>101</v>
      </c>
      <c r="D27" s="36" t="s">
        <v>102</v>
      </c>
      <c r="E27" s="36" t="s">
        <v>32</v>
      </c>
      <c r="F27" s="36" t="s">
        <v>103</v>
      </c>
      <c r="G27" s="36">
        <v>0</v>
      </c>
      <c r="H27" s="36" t="s">
        <v>104</v>
      </c>
      <c r="I27" s="11"/>
    </row>
    <row r="28" spans="1:16" ht="23.15" customHeight="1" thickBot="1">
      <c r="A28" s="63"/>
      <c r="B28" s="12"/>
      <c r="C28" s="35"/>
      <c r="D28" s="16"/>
      <c r="E28" s="16"/>
      <c r="F28" s="17"/>
      <c r="G28" s="9"/>
      <c r="H28" s="35"/>
      <c r="I28" s="60"/>
      <c r="J28" s="59"/>
    </row>
    <row r="29" spans="1:16" ht="23.15" customHeight="1">
      <c r="A29" s="68" t="s">
        <v>18</v>
      </c>
      <c r="B29" s="34" t="s">
        <v>4</v>
      </c>
      <c r="C29" s="36" t="s">
        <v>105</v>
      </c>
      <c r="D29" s="36" t="s">
        <v>106</v>
      </c>
      <c r="E29" s="36" t="s">
        <v>32</v>
      </c>
      <c r="F29" s="36" t="s">
        <v>107</v>
      </c>
      <c r="G29" s="36">
        <v>0</v>
      </c>
      <c r="H29" s="36" t="s">
        <v>108</v>
      </c>
      <c r="I29" s="60"/>
      <c r="J29" s="59"/>
    </row>
    <row r="30" spans="1:16" ht="23.15" hidden="1" customHeight="1" thickBot="1">
      <c r="A30" s="69"/>
      <c r="B30" s="53" t="s">
        <v>5</v>
      </c>
      <c r="C30" s="36" t="s">
        <v>109</v>
      </c>
      <c r="D30" s="36" t="s">
        <v>110</v>
      </c>
      <c r="E30" s="36" t="s">
        <v>27</v>
      </c>
      <c r="F30" s="36" t="s">
        <v>37</v>
      </c>
      <c r="G30" s="36">
        <v>0</v>
      </c>
      <c r="H30" s="36" t="s">
        <v>38</v>
      </c>
      <c r="I30" s="60"/>
      <c r="J30" s="59"/>
    </row>
    <row r="31" spans="1:16" ht="23.15" hidden="1" customHeight="1" thickBot="1">
      <c r="A31" s="69"/>
      <c r="B31" s="53" t="s">
        <v>6</v>
      </c>
      <c r="C31" s="36" t="s">
        <v>111</v>
      </c>
      <c r="D31" s="36" t="s">
        <v>112</v>
      </c>
      <c r="E31" s="36" t="s">
        <v>32</v>
      </c>
      <c r="F31" s="36" t="s">
        <v>113</v>
      </c>
      <c r="G31" s="36">
        <v>0</v>
      </c>
      <c r="H31" s="36" t="s">
        <v>114</v>
      </c>
      <c r="I31" s="60"/>
      <c r="J31" s="59"/>
    </row>
    <row r="32" spans="1:16" ht="23.15" hidden="1" customHeight="1" thickBot="1">
      <c r="A32" s="69"/>
      <c r="B32" s="53" t="s">
        <v>6</v>
      </c>
      <c r="C32" s="36" t="s">
        <v>115</v>
      </c>
      <c r="D32" s="36" t="s">
        <v>116</v>
      </c>
      <c r="E32" s="36" t="s">
        <v>32</v>
      </c>
      <c r="F32" s="36" t="s">
        <v>107</v>
      </c>
      <c r="G32" s="36">
        <v>0</v>
      </c>
      <c r="H32" s="36" t="s">
        <v>117</v>
      </c>
      <c r="I32" s="60"/>
    </row>
    <row r="33" spans="1:10" ht="23.15" hidden="1" customHeight="1" thickBot="1">
      <c r="A33" s="69"/>
      <c r="B33" s="53" t="s">
        <v>9</v>
      </c>
      <c r="C33" s="36" t="s">
        <v>118</v>
      </c>
      <c r="D33" s="36" t="s">
        <v>119</v>
      </c>
      <c r="E33" s="36" t="s">
        <v>27</v>
      </c>
      <c r="F33" s="36" t="s">
        <v>120</v>
      </c>
      <c r="G33" s="36">
        <v>0</v>
      </c>
      <c r="H33" s="36" t="s">
        <v>121</v>
      </c>
      <c r="I33" s="60"/>
    </row>
    <row r="34" spans="1:10" ht="23.15" hidden="1" customHeight="1" thickBot="1">
      <c r="A34" s="70"/>
      <c r="B34" s="54" t="s">
        <v>9</v>
      </c>
      <c r="C34" s="36" t="s">
        <v>122</v>
      </c>
      <c r="D34" s="36" t="s">
        <v>123</v>
      </c>
      <c r="E34" s="36" t="s">
        <v>32</v>
      </c>
      <c r="F34" s="36" t="s">
        <v>124</v>
      </c>
      <c r="G34" s="36">
        <v>0</v>
      </c>
      <c r="H34" s="36" t="s">
        <v>125</v>
      </c>
      <c r="I34" s="60"/>
    </row>
    <row r="35" spans="1:10" ht="23.15" customHeight="1" thickBot="1">
      <c r="A35" s="63"/>
      <c r="B35" s="12"/>
      <c r="C35" s="35"/>
      <c r="D35" s="16"/>
      <c r="E35" s="16"/>
      <c r="F35" s="17"/>
      <c r="G35" s="55"/>
      <c r="H35" s="35"/>
      <c r="I35" s="60"/>
      <c r="J35" s="59"/>
    </row>
    <row r="36" spans="1:10" ht="31" customHeight="1">
      <c r="A36" s="65" t="s">
        <v>19</v>
      </c>
      <c r="B36" s="34" t="s">
        <v>4</v>
      </c>
      <c r="C36" s="36" t="s">
        <v>126</v>
      </c>
      <c r="D36" s="36" t="s">
        <v>127</v>
      </c>
      <c r="E36" s="36" t="s">
        <v>27</v>
      </c>
      <c r="F36" s="36" t="s">
        <v>41</v>
      </c>
      <c r="G36" s="36">
        <v>0</v>
      </c>
      <c r="H36" s="36" t="s">
        <v>128</v>
      </c>
      <c r="I36" s="60"/>
      <c r="J36" s="59"/>
    </row>
    <row r="37" spans="1:10" ht="23.15" hidden="1" customHeight="1" thickBot="1">
      <c r="A37" s="66"/>
      <c r="B37" s="53" t="s">
        <v>5</v>
      </c>
      <c r="C37" s="36" t="s">
        <v>129</v>
      </c>
      <c r="D37" s="36" t="s">
        <v>130</v>
      </c>
      <c r="E37" s="36" t="s">
        <v>27</v>
      </c>
      <c r="F37" s="36" t="s">
        <v>120</v>
      </c>
      <c r="G37" s="36">
        <v>0</v>
      </c>
      <c r="H37" s="36" t="s">
        <v>131</v>
      </c>
      <c r="I37" s="60"/>
      <c r="J37" s="59"/>
    </row>
    <row r="38" spans="1:10" ht="23.15" hidden="1" customHeight="1" thickBot="1">
      <c r="A38" s="66"/>
      <c r="B38" s="53" t="s">
        <v>6</v>
      </c>
      <c r="C38" s="36" t="s">
        <v>132</v>
      </c>
      <c r="D38" s="36" t="s">
        <v>133</v>
      </c>
      <c r="E38" s="36" t="s">
        <v>27</v>
      </c>
      <c r="F38" s="36" t="s">
        <v>37</v>
      </c>
      <c r="G38" s="36">
        <v>0</v>
      </c>
      <c r="H38" s="36" t="s">
        <v>38</v>
      </c>
      <c r="I38" s="60"/>
      <c r="J38" s="59"/>
    </row>
    <row r="39" spans="1:10" ht="23.15" hidden="1" customHeight="1" thickBot="1">
      <c r="A39" s="66"/>
      <c r="B39" s="53" t="s">
        <v>6</v>
      </c>
      <c r="C39" s="36" t="s">
        <v>134</v>
      </c>
      <c r="D39" s="36" t="s">
        <v>135</v>
      </c>
      <c r="E39" s="36" t="s">
        <v>27</v>
      </c>
      <c r="F39" s="36" t="s">
        <v>37</v>
      </c>
      <c r="G39" s="36">
        <v>0</v>
      </c>
      <c r="H39" s="36" t="s">
        <v>38</v>
      </c>
      <c r="I39" s="51" t="s">
        <v>11</v>
      </c>
    </row>
    <row r="40" spans="1:10" ht="23.15" hidden="1" customHeight="1" thickBot="1">
      <c r="A40" s="66"/>
      <c r="B40" s="53" t="s">
        <v>9</v>
      </c>
      <c r="C40" s="36" t="s">
        <v>136</v>
      </c>
      <c r="D40" s="36" t="s">
        <v>137</v>
      </c>
      <c r="E40" s="36" t="s">
        <v>32</v>
      </c>
      <c r="F40" s="36" t="s">
        <v>62</v>
      </c>
      <c r="G40" s="36">
        <v>0</v>
      </c>
      <c r="H40" s="36" t="s">
        <v>138</v>
      </c>
      <c r="I40" s="60"/>
    </row>
    <row r="41" spans="1:10" ht="23.15" hidden="1" customHeight="1" thickBot="1">
      <c r="A41" s="67"/>
      <c r="B41" s="54" t="s">
        <v>9</v>
      </c>
      <c r="C41" s="36" t="s">
        <v>139</v>
      </c>
      <c r="D41" s="36" t="s">
        <v>140</v>
      </c>
      <c r="E41" s="36" t="s">
        <v>32</v>
      </c>
      <c r="F41" s="36" t="s">
        <v>45</v>
      </c>
      <c r="G41" s="36">
        <v>0</v>
      </c>
      <c r="H41" s="36" t="s">
        <v>141</v>
      </c>
      <c r="I41" s="60"/>
    </row>
    <row r="42" spans="1:10" ht="23.15" customHeight="1" thickBot="1">
      <c r="A42" s="62"/>
      <c r="B42" s="38"/>
      <c r="C42" s="39"/>
      <c r="D42" s="39"/>
      <c r="E42" s="40"/>
      <c r="F42" s="39"/>
      <c r="G42" s="39"/>
      <c r="H42" s="39"/>
      <c r="I42" s="60"/>
      <c r="J42" s="59"/>
    </row>
    <row r="43" spans="1:10" ht="23.15" customHeight="1">
      <c r="A43" s="65" t="s">
        <v>20</v>
      </c>
      <c r="B43" s="34" t="s">
        <v>4</v>
      </c>
      <c r="C43" s="36" t="s">
        <v>142</v>
      </c>
      <c r="D43" s="36" t="s">
        <v>143</v>
      </c>
      <c r="E43" s="36" t="s">
        <v>32</v>
      </c>
      <c r="F43" s="36" t="s">
        <v>144</v>
      </c>
      <c r="G43" s="36">
        <v>0</v>
      </c>
      <c r="H43" s="36" t="s">
        <v>145</v>
      </c>
      <c r="I43" s="60"/>
      <c r="J43" s="59"/>
    </row>
    <row r="44" spans="1:10" ht="23.15" hidden="1" customHeight="1" thickBot="1">
      <c r="A44" s="66"/>
      <c r="B44" s="53" t="s">
        <v>5</v>
      </c>
      <c r="C44" s="36" t="s">
        <v>146</v>
      </c>
      <c r="D44" s="36" t="s">
        <v>147</v>
      </c>
      <c r="E44" s="36" t="s">
        <v>32</v>
      </c>
      <c r="F44" s="36" t="s">
        <v>113</v>
      </c>
      <c r="G44" s="36">
        <v>0</v>
      </c>
      <c r="H44" s="36" t="s">
        <v>114</v>
      </c>
      <c r="I44" s="60"/>
      <c r="J44" s="59"/>
    </row>
    <row r="45" spans="1:10" ht="23.15" hidden="1" customHeight="1" thickBot="1">
      <c r="A45" s="66"/>
      <c r="B45" s="53" t="s">
        <v>6</v>
      </c>
      <c r="C45" s="36" t="s">
        <v>148</v>
      </c>
      <c r="D45" s="36" t="s">
        <v>149</v>
      </c>
      <c r="E45" s="36" t="s">
        <v>27</v>
      </c>
      <c r="F45" s="36" t="s">
        <v>41</v>
      </c>
      <c r="G45" s="36">
        <v>0</v>
      </c>
      <c r="H45" s="36" t="s">
        <v>73</v>
      </c>
      <c r="I45" s="60"/>
      <c r="J45" s="59"/>
    </row>
    <row r="46" spans="1:10" ht="23.15" hidden="1" customHeight="1" thickBot="1">
      <c r="A46" s="66"/>
      <c r="B46" s="53" t="s">
        <v>6</v>
      </c>
      <c r="C46" s="36" t="s">
        <v>150</v>
      </c>
      <c r="D46" s="36" t="s">
        <v>151</v>
      </c>
      <c r="E46" s="36" t="s">
        <v>32</v>
      </c>
      <c r="F46" s="36" t="s">
        <v>152</v>
      </c>
      <c r="G46" s="36">
        <v>0</v>
      </c>
      <c r="H46" s="36" t="s">
        <v>153</v>
      </c>
      <c r="I46" s="60"/>
    </row>
    <row r="47" spans="1:10" ht="23.15" hidden="1" customHeight="1" thickBot="1">
      <c r="A47" s="66"/>
      <c r="B47" s="53" t="s">
        <v>9</v>
      </c>
      <c r="C47" s="36" t="s">
        <v>154</v>
      </c>
      <c r="D47" s="36" t="s">
        <v>155</v>
      </c>
      <c r="E47" s="36" t="s">
        <v>27</v>
      </c>
      <c r="F47" s="36" t="s">
        <v>37</v>
      </c>
      <c r="G47" s="36">
        <v>0</v>
      </c>
      <c r="H47" s="36" t="s">
        <v>38</v>
      </c>
      <c r="I47" s="60"/>
    </row>
    <row r="48" spans="1:10" ht="23.15" hidden="1" customHeight="1" thickBot="1">
      <c r="A48" s="67"/>
      <c r="B48" s="54" t="s">
        <v>9</v>
      </c>
      <c r="C48" s="36" t="s">
        <v>156</v>
      </c>
      <c r="D48" s="36" t="s">
        <v>157</v>
      </c>
      <c r="E48" s="36" t="s">
        <v>32</v>
      </c>
      <c r="F48" s="36" t="s">
        <v>45</v>
      </c>
      <c r="G48" s="36">
        <v>0</v>
      </c>
      <c r="H48" s="36" t="s">
        <v>92</v>
      </c>
      <c r="I48" s="11"/>
    </row>
    <row r="49" spans="1:10" ht="13.5" customHeight="1" thickBot="1">
      <c r="A49" s="62"/>
      <c r="B49" s="13"/>
      <c r="C49" s="9"/>
      <c r="D49" s="9"/>
      <c r="E49" s="25"/>
      <c r="F49" s="9"/>
      <c r="G49" s="50"/>
      <c r="H49" s="9"/>
      <c r="I49" s="60"/>
      <c r="J49" s="59"/>
    </row>
    <row r="50" spans="1:10" ht="23.15" customHeight="1">
      <c r="A50" s="68" t="s">
        <v>21</v>
      </c>
      <c r="B50" s="34" t="s">
        <v>4</v>
      </c>
      <c r="C50" s="36" t="s">
        <v>158</v>
      </c>
      <c r="D50" s="36" t="s">
        <v>159</v>
      </c>
      <c r="E50" s="36" t="s">
        <v>32</v>
      </c>
      <c r="F50" s="36" t="s">
        <v>33</v>
      </c>
      <c r="G50" s="36">
        <v>0</v>
      </c>
      <c r="H50" s="36" t="s">
        <v>160</v>
      </c>
      <c r="I50" s="60"/>
      <c r="J50" s="59"/>
    </row>
    <row r="51" spans="1:10" ht="23.15" hidden="1" customHeight="1" thickBot="1">
      <c r="A51" s="69"/>
      <c r="B51" s="53" t="s">
        <v>5</v>
      </c>
      <c r="C51" s="36" t="s">
        <v>161</v>
      </c>
      <c r="D51" s="36" t="s">
        <v>162</v>
      </c>
      <c r="E51" s="36" t="s">
        <v>32</v>
      </c>
      <c r="F51" s="36" t="s">
        <v>33</v>
      </c>
      <c r="G51" s="36">
        <v>0</v>
      </c>
      <c r="H51" s="36" t="s">
        <v>34</v>
      </c>
      <c r="I51" s="60"/>
      <c r="J51" s="59"/>
    </row>
    <row r="52" spans="1:10" ht="23.15" hidden="1" customHeight="1" thickBot="1">
      <c r="A52" s="69"/>
      <c r="B52" s="53" t="s">
        <v>6</v>
      </c>
      <c r="C52" s="36" t="s">
        <v>163</v>
      </c>
      <c r="D52" s="36" t="s">
        <v>164</v>
      </c>
      <c r="E52" s="36" t="s">
        <v>27</v>
      </c>
      <c r="F52" s="36" t="s">
        <v>95</v>
      </c>
      <c r="G52" s="36">
        <v>0</v>
      </c>
      <c r="H52" s="36" t="s">
        <v>96</v>
      </c>
      <c r="I52" s="60"/>
      <c r="J52" s="59"/>
    </row>
    <row r="53" spans="1:10" ht="23.15" hidden="1" customHeight="1" thickBot="1">
      <c r="A53" s="69"/>
      <c r="B53" s="53" t="s">
        <v>6</v>
      </c>
      <c r="C53" s="36" t="s">
        <v>165</v>
      </c>
      <c r="D53" s="36" t="s">
        <v>166</v>
      </c>
      <c r="E53" s="36" t="s">
        <v>32</v>
      </c>
      <c r="F53" s="36" t="s">
        <v>45</v>
      </c>
      <c r="G53" s="36">
        <v>0</v>
      </c>
      <c r="H53" s="36" t="s">
        <v>167</v>
      </c>
      <c r="I53" s="60"/>
    </row>
    <row r="54" spans="1:10" ht="23.15" hidden="1" customHeight="1" thickBot="1">
      <c r="A54" s="69"/>
      <c r="B54" s="53" t="s">
        <v>9</v>
      </c>
      <c r="C54" s="36" t="s">
        <v>168</v>
      </c>
      <c r="D54" s="36" t="s">
        <v>169</v>
      </c>
      <c r="E54" s="36" t="s">
        <v>32</v>
      </c>
      <c r="F54" s="36" t="s">
        <v>170</v>
      </c>
      <c r="G54" s="36">
        <v>0</v>
      </c>
      <c r="H54" s="36" t="s">
        <v>171</v>
      </c>
      <c r="I54" s="60"/>
    </row>
    <row r="55" spans="1:10" ht="23.15" hidden="1" customHeight="1" thickBot="1">
      <c r="A55" s="70"/>
      <c r="B55" s="54" t="s">
        <v>9</v>
      </c>
      <c r="C55" s="36" t="s">
        <v>172</v>
      </c>
      <c r="D55" s="36" t="s">
        <v>173</v>
      </c>
      <c r="E55" s="36" t="s">
        <v>27</v>
      </c>
      <c r="F55" s="36" t="s">
        <v>120</v>
      </c>
      <c r="G55" s="36">
        <v>0</v>
      </c>
      <c r="H55" s="36" t="s">
        <v>121</v>
      </c>
      <c r="I55" s="11"/>
    </row>
    <row r="56" spans="1:10" ht="25" customHeight="1" thickBot="1">
      <c r="A56" s="62"/>
      <c r="B56" s="38"/>
      <c r="C56" s="39"/>
      <c r="D56" s="39"/>
      <c r="E56" s="40"/>
      <c r="F56" s="39"/>
      <c r="G56" s="56"/>
      <c r="H56" s="39"/>
      <c r="I56" s="60"/>
      <c r="J56" s="59"/>
    </row>
    <row r="57" spans="1:10" ht="23.15" customHeight="1">
      <c r="A57" s="68" t="s">
        <v>22</v>
      </c>
      <c r="B57" s="34" t="s">
        <v>4</v>
      </c>
      <c r="C57" s="36" t="s">
        <v>174</v>
      </c>
      <c r="D57" s="36" t="s">
        <v>175</v>
      </c>
      <c r="E57" s="36" t="s">
        <v>32</v>
      </c>
      <c r="F57" s="36" t="s">
        <v>107</v>
      </c>
      <c r="G57" s="36">
        <v>0</v>
      </c>
      <c r="H57" s="36" t="s">
        <v>117</v>
      </c>
      <c r="I57" s="60"/>
      <c r="J57" s="59"/>
    </row>
    <row r="58" spans="1:10" ht="23.15" hidden="1" customHeight="1" thickBot="1">
      <c r="A58" s="69"/>
      <c r="B58" s="53" t="s">
        <v>5</v>
      </c>
      <c r="C58" s="36" t="s">
        <v>176</v>
      </c>
      <c r="D58" s="36" t="s">
        <v>177</v>
      </c>
      <c r="E58" s="36" t="s">
        <v>32</v>
      </c>
      <c r="F58" s="36" t="s">
        <v>170</v>
      </c>
      <c r="G58" s="36">
        <v>0</v>
      </c>
      <c r="H58" s="36" t="s">
        <v>171</v>
      </c>
      <c r="I58" s="60"/>
      <c r="J58" s="59"/>
    </row>
    <row r="59" spans="1:10" ht="23.15" hidden="1" customHeight="1" thickBot="1">
      <c r="A59" s="69"/>
      <c r="B59" s="53" t="s">
        <v>6</v>
      </c>
      <c r="C59" s="36" t="s">
        <v>178</v>
      </c>
      <c r="D59" s="36" t="s">
        <v>179</v>
      </c>
      <c r="E59" s="36" t="s">
        <v>32</v>
      </c>
      <c r="F59" s="36" t="s">
        <v>45</v>
      </c>
      <c r="G59" s="36">
        <v>0</v>
      </c>
      <c r="H59" s="36" t="s">
        <v>141</v>
      </c>
      <c r="I59" s="60"/>
      <c r="J59" s="59"/>
    </row>
    <row r="60" spans="1:10" ht="23.15" hidden="1" customHeight="1" thickBot="1">
      <c r="A60" s="69"/>
      <c r="B60" s="53" t="s">
        <v>6</v>
      </c>
      <c r="C60" s="36" t="s">
        <v>180</v>
      </c>
      <c r="D60" s="36" t="s">
        <v>181</v>
      </c>
      <c r="E60" s="36" t="s">
        <v>27</v>
      </c>
      <c r="F60" s="36" t="s">
        <v>95</v>
      </c>
      <c r="G60" s="36">
        <v>0</v>
      </c>
      <c r="H60" s="36" t="s">
        <v>182</v>
      </c>
      <c r="I60" s="60"/>
    </row>
    <row r="61" spans="1:10" ht="23.15" hidden="1" customHeight="1" thickBot="1">
      <c r="A61" s="69"/>
      <c r="B61" s="53" t="s">
        <v>9</v>
      </c>
      <c r="C61" s="36" t="s">
        <v>183</v>
      </c>
      <c r="D61" s="36" t="s">
        <v>184</v>
      </c>
      <c r="E61" s="36" t="s">
        <v>27</v>
      </c>
      <c r="F61" s="36" t="s">
        <v>28</v>
      </c>
      <c r="G61" s="36">
        <v>0</v>
      </c>
      <c r="H61" s="36" t="s">
        <v>185</v>
      </c>
      <c r="I61" s="60"/>
    </row>
    <row r="62" spans="1:10" ht="23.15" hidden="1" customHeight="1" thickBot="1">
      <c r="A62" s="70"/>
      <c r="B62" s="54" t="s">
        <v>9</v>
      </c>
      <c r="C62" s="36" t="s">
        <v>186</v>
      </c>
      <c r="D62" s="36" t="s">
        <v>44</v>
      </c>
      <c r="E62" s="36" t="s">
        <v>32</v>
      </c>
      <c r="F62" s="36" t="s">
        <v>86</v>
      </c>
      <c r="G62" s="36">
        <v>0</v>
      </c>
      <c r="H62" s="36" t="s">
        <v>187</v>
      </c>
      <c r="I62" s="11"/>
    </row>
    <row r="63" spans="1:10" ht="21.5" customHeight="1" thickBot="1">
      <c r="A63" s="62"/>
      <c r="B63" s="13"/>
      <c r="C63" s="9"/>
      <c r="D63" s="9"/>
      <c r="E63" s="25"/>
      <c r="F63" s="9"/>
      <c r="G63" s="9"/>
      <c r="H63" s="9"/>
      <c r="I63" s="60"/>
      <c r="J63" s="59"/>
    </row>
    <row r="64" spans="1:10" ht="31" customHeight="1">
      <c r="A64" s="65" t="s">
        <v>23</v>
      </c>
      <c r="B64" s="34" t="s">
        <v>4</v>
      </c>
      <c r="C64" s="36" t="s">
        <v>188</v>
      </c>
      <c r="D64" s="36" t="s">
        <v>189</v>
      </c>
      <c r="E64" s="36" t="s">
        <v>27</v>
      </c>
      <c r="F64" s="36" t="s">
        <v>41</v>
      </c>
      <c r="G64" s="36">
        <v>0</v>
      </c>
      <c r="H64" s="36" t="s">
        <v>73</v>
      </c>
      <c r="I64" s="60"/>
      <c r="J64" s="59"/>
    </row>
    <row r="65" spans="1:10" ht="23.15" hidden="1" customHeight="1" thickBot="1">
      <c r="A65" s="66"/>
      <c r="B65" s="53" t="s">
        <v>5</v>
      </c>
      <c r="C65" s="36" t="s">
        <v>190</v>
      </c>
      <c r="D65" s="36" t="s">
        <v>191</v>
      </c>
      <c r="E65" s="36" t="s">
        <v>32</v>
      </c>
      <c r="F65" s="36" t="s">
        <v>76</v>
      </c>
      <c r="G65" s="36">
        <v>0</v>
      </c>
      <c r="H65" s="36" t="s">
        <v>77</v>
      </c>
      <c r="I65" s="60"/>
      <c r="J65" s="59"/>
    </row>
    <row r="66" spans="1:10" ht="23.15" hidden="1" customHeight="1" thickBot="1">
      <c r="A66" s="66"/>
      <c r="B66" s="53" t="s">
        <v>6</v>
      </c>
      <c r="C66" s="36" t="s">
        <v>192</v>
      </c>
      <c r="D66" s="36" t="s">
        <v>193</v>
      </c>
      <c r="E66" s="36" t="s">
        <v>27</v>
      </c>
      <c r="F66" s="36" t="s">
        <v>120</v>
      </c>
      <c r="G66" s="36">
        <v>0</v>
      </c>
      <c r="H66" s="36" t="s">
        <v>121</v>
      </c>
      <c r="I66" s="60"/>
      <c r="J66" s="59"/>
    </row>
    <row r="67" spans="1:10" ht="23.15" hidden="1" customHeight="1" thickBot="1">
      <c r="A67" s="66"/>
      <c r="B67" s="53" t="s">
        <v>6</v>
      </c>
      <c r="C67" s="36" t="s">
        <v>194</v>
      </c>
      <c r="D67" s="36" t="s">
        <v>195</v>
      </c>
      <c r="E67" s="36" t="s">
        <v>32</v>
      </c>
      <c r="F67" s="36" t="s">
        <v>124</v>
      </c>
      <c r="G67" s="36">
        <v>0</v>
      </c>
      <c r="H67" s="36" t="s">
        <v>125</v>
      </c>
      <c r="I67" s="60"/>
    </row>
    <row r="68" spans="1:10" ht="23.15" hidden="1" customHeight="1" thickBot="1">
      <c r="A68" s="66"/>
      <c r="B68" s="53" t="s">
        <v>9</v>
      </c>
      <c r="C68" s="36" t="s">
        <v>196</v>
      </c>
      <c r="D68" s="36" t="s">
        <v>197</v>
      </c>
      <c r="E68" s="36" t="s">
        <v>27</v>
      </c>
      <c r="F68" s="36" t="s">
        <v>41</v>
      </c>
      <c r="G68" s="36">
        <v>0</v>
      </c>
      <c r="H68" s="36" t="s">
        <v>42</v>
      </c>
      <c r="I68" s="60"/>
    </row>
    <row r="69" spans="1:10" ht="23.15" hidden="1" customHeight="1" thickBot="1">
      <c r="A69" s="67"/>
      <c r="B69" s="54" t="s">
        <v>10</v>
      </c>
      <c r="C69" s="36" t="s">
        <v>198</v>
      </c>
      <c r="D69" s="36" t="s">
        <v>199</v>
      </c>
      <c r="E69" s="36" t="s">
        <v>32</v>
      </c>
      <c r="F69" s="36" t="s">
        <v>45</v>
      </c>
      <c r="G69" s="36">
        <v>0</v>
      </c>
      <c r="H69" s="36" t="s">
        <v>46</v>
      </c>
      <c r="I69" s="11"/>
    </row>
    <row r="70" spans="1:10" ht="20.5" customHeight="1" thickBot="1">
      <c r="A70" s="64"/>
      <c r="B70" s="37"/>
      <c r="C70" s="10"/>
      <c r="D70" s="10"/>
      <c r="E70" s="26"/>
      <c r="F70" s="10"/>
      <c r="G70" s="57"/>
      <c r="H70" s="10"/>
      <c r="I70" s="60"/>
      <c r="J70" s="59"/>
    </row>
    <row r="71" spans="1:10" ht="30" customHeight="1" thickBot="1">
      <c r="A71" s="68" t="s">
        <v>24</v>
      </c>
      <c r="B71" s="34" t="s">
        <v>4</v>
      </c>
      <c r="C71" s="42" t="s">
        <v>25</v>
      </c>
      <c r="D71" s="42" t="s">
        <v>26</v>
      </c>
      <c r="E71" s="42" t="s">
        <v>27</v>
      </c>
      <c r="F71" s="42" t="s">
        <v>28</v>
      </c>
      <c r="G71" s="42">
        <v>0</v>
      </c>
      <c r="H71" s="42" t="s">
        <v>29</v>
      </c>
      <c r="I71" s="42" t="b">
        <f>J71=[1]ит.пр!I6</f>
        <v>1</v>
      </c>
      <c r="J71" s="59"/>
    </row>
    <row r="72" spans="1:10" ht="23.15" hidden="1" customHeight="1" thickBot="1">
      <c r="A72" s="69"/>
      <c r="B72" s="53" t="s">
        <v>5</v>
      </c>
      <c r="C72" s="42" t="s">
        <v>30</v>
      </c>
      <c r="D72" s="42" t="s">
        <v>31</v>
      </c>
      <c r="E72" s="42" t="s">
        <v>32</v>
      </c>
      <c r="F72" s="42" t="s">
        <v>33</v>
      </c>
      <c r="G72" s="42">
        <v>0</v>
      </c>
      <c r="H72" s="42" t="s">
        <v>34</v>
      </c>
      <c r="I72" s="42" t="b">
        <f>J72=[1]ит.пр!I7</f>
        <v>1</v>
      </c>
      <c r="J72" s="59"/>
    </row>
    <row r="73" spans="1:10" ht="23.15" hidden="1" customHeight="1" thickBot="1">
      <c r="A73" s="69"/>
      <c r="B73" s="53" t="s">
        <v>6</v>
      </c>
      <c r="C73" s="42" t="s">
        <v>35</v>
      </c>
      <c r="D73" s="42" t="s">
        <v>36</v>
      </c>
      <c r="E73" s="42" t="s">
        <v>27</v>
      </c>
      <c r="F73" s="42" t="s">
        <v>37</v>
      </c>
      <c r="G73" s="42">
        <v>0</v>
      </c>
      <c r="H73" s="42" t="s">
        <v>38</v>
      </c>
      <c r="I73" s="42" t="b">
        <f>J73=[1]ит.пр!I8</f>
        <v>1</v>
      </c>
      <c r="J73" s="59"/>
    </row>
    <row r="74" spans="1:10" ht="23.15" hidden="1" customHeight="1" thickBot="1">
      <c r="A74" s="69"/>
      <c r="B74" s="53" t="s">
        <v>6</v>
      </c>
      <c r="C74" s="42" t="s">
        <v>39</v>
      </c>
      <c r="D74" s="42" t="s">
        <v>40</v>
      </c>
      <c r="E74" s="42" t="s">
        <v>27</v>
      </c>
      <c r="F74" s="42" t="s">
        <v>41</v>
      </c>
      <c r="G74" s="42">
        <v>0</v>
      </c>
      <c r="H74" s="42" t="s">
        <v>42</v>
      </c>
      <c r="I74" s="42" t="b">
        <f>J74=[1]ит.пр!I9</f>
        <v>1</v>
      </c>
    </row>
    <row r="75" spans="1:10" ht="23.15" hidden="1" customHeight="1" thickBot="1">
      <c r="A75" s="69"/>
      <c r="B75" s="53" t="s">
        <v>9</v>
      </c>
      <c r="C75" s="42" t="s">
        <v>43</v>
      </c>
      <c r="D75" s="42" t="s">
        <v>44</v>
      </c>
      <c r="E75" s="42" t="s">
        <v>32</v>
      </c>
      <c r="F75" s="42" t="s">
        <v>45</v>
      </c>
      <c r="G75" s="42">
        <v>0</v>
      </c>
      <c r="H75" s="42" t="s">
        <v>46</v>
      </c>
      <c r="I75" s="42" t="b">
        <f>J75=[1]ит.пр!I10</f>
        <v>1</v>
      </c>
    </row>
    <row r="76" spans="1:10" ht="23.15" hidden="1" customHeight="1" thickBot="1">
      <c r="A76" s="70"/>
      <c r="B76" s="54" t="s">
        <v>9</v>
      </c>
      <c r="C76" s="42" t="e">
        <v>#N/A</v>
      </c>
      <c r="D76" s="42" t="e">
        <v>#N/A</v>
      </c>
      <c r="E76" s="42" t="e">
        <v>#N/A</v>
      </c>
      <c r="F76" s="42" t="e">
        <v>#N/A</v>
      </c>
      <c r="G76" s="42" t="e">
        <v>#N/A</v>
      </c>
      <c r="H76" s="42" t="e">
        <v>#N/A</v>
      </c>
      <c r="I76" s="42" t="b">
        <f>J76=[1]ит.пр!I11</f>
        <v>1</v>
      </c>
    </row>
    <row r="77" spans="1:10" ht="11" customHeight="1">
      <c r="B77" s="12"/>
      <c r="C77" s="3"/>
      <c r="D77" s="4"/>
      <c r="E77" s="4"/>
      <c r="F77" s="5"/>
      <c r="G77" s="5"/>
      <c r="H77" s="3"/>
      <c r="I77" s="58">
        <v>0</v>
      </c>
      <c r="J77" s="61"/>
    </row>
    <row r="78" spans="1:10" ht="16.5" hidden="1" customHeight="1">
      <c r="A78" s="1"/>
      <c r="B78" s="2"/>
      <c r="C78" s="3"/>
      <c r="D78" s="4"/>
      <c r="E78" s="4"/>
      <c r="F78" s="5"/>
      <c r="G78" s="5"/>
      <c r="H78" s="3"/>
      <c r="I78" s="58">
        <v>0</v>
      </c>
      <c r="J78" s="61"/>
    </row>
    <row r="79" spans="1:10" ht="23.15" customHeight="1">
      <c r="A79" s="1"/>
      <c r="B79" s="24" t="str">
        <f>[2]реквизиты!$A$6</f>
        <v>Гл. судья, судья ВК</v>
      </c>
      <c r="C79" s="6"/>
      <c r="D79" s="6"/>
      <c r="E79" s="27"/>
      <c r="F79" s="24" t="str">
        <f>[2]реквизиты!$G$6</f>
        <v>Р.Г.Мухамедшин</v>
      </c>
      <c r="G79" s="24"/>
      <c r="H79" s="6"/>
      <c r="I79" s="60"/>
      <c r="J79" s="59"/>
    </row>
    <row r="80" spans="1:10" ht="14.5" customHeight="1">
      <c r="A80" s="1"/>
      <c r="B80" s="24"/>
      <c r="C80" s="7"/>
      <c r="D80" s="7"/>
      <c r="E80" s="28"/>
      <c r="F80" s="23" t="str">
        <f>[2]реквизиты!$G$7</f>
        <v>/г.Краснокамск/</v>
      </c>
      <c r="G80" s="23"/>
      <c r="H80" s="7"/>
      <c r="I80" s="60"/>
      <c r="J80" s="59"/>
    </row>
    <row r="81" spans="1:19" ht="23.15" customHeight="1">
      <c r="A81" s="1"/>
      <c r="B81" s="24" t="str">
        <f>[2]реквизиты!$A$8</f>
        <v>Гл. секретарь, судья ВК</v>
      </c>
      <c r="C81" s="7"/>
      <c r="D81" s="7"/>
      <c r="E81" s="28"/>
      <c r="F81" s="24" t="str">
        <f>[2]реквизиты!$G$8</f>
        <v>Д.П.Сапунов</v>
      </c>
      <c r="G81" s="24"/>
      <c r="H81" s="6"/>
      <c r="I81" s="60"/>
    </row>
    <row r="82" spans="1:19" ht="19.5" customHeight="1">
      <c r="C82" s="1"/>
      <c r="F82" t="str">
        <f>[2]реквизиты!$G$9</f>
        <v>/г. Качканар/</v>
      </c>
      <c r="H82" s="7"/>
      <c r="I82" s="60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8</v>
      </c>
    </row>
  </sheetData>
  <mergeCells count="31">
    <mergeCell ref="A1:I1"/>
    <mergeCell ref="A2:I2"/>
    <mergeCell ref="A3:I3"/>
    <mergeCell ref="A4:I4"/>
    <mergeCell ref="A5:I5"/>
    <mergeCell ref="J8:J9"/>
    <mergeCell ref="I10:I11"/>
    <mergeCell ref="J10:J11"/>
    <mergeCell ref="I12:I13"/>
    <mergeCell ref="J12:J13"/>
    <mergeCell ref="A36:A41"/>
    <mergeCell ref="G6:G7"/>
    <mergeCell ref="H6:H7"/>
    <mergeCell ref="I6:I7"/>
    <mergeCell ref="A8:A13"/>
    <mergeCell ref="I8:I9"/>
    <mergeCell ref="B6:B7"/>
    <mergeCell ref="C6:C7"/>
    <mergeCell ref="D6:D7"/>
    <mergeCell ref="E6:E7"/>
    <mergeCell ref="F6:F7"/>
    <mergeCell ref="J14:J15"/>
    <mergeCell ref="A15:A20"/>
    <mergeCell ref="I18:I19"/>
    <mergeCell ref="A22:A27"/>
    <mergeCell ref="A29:A34"/>
    <mergeCell ref="A43:A48"/>
    <mergeCell ref="A50:A55"/>
    <mergeCell ref="A57:A62"/>
    <mergeCell ref="A64:A69"/>
    <mergeCell ref="A71:A76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9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3"/>
  <sheetViews>
    <sheetView zoomScale="115" zoomScaleNormal="115" workbookViewId="0">
      <selection activeCell="E8" sqref="E8"/>
    </sheetView>
  </sheetViews>
  <sheetFormatPr defaultRowHeight="12.5"/>
  <cols>
    <col min="1" max="1" width="6.81640625" customWidth="1"/>
    <col min="2" max="2" width="6.7265625" customWidth="1"/>
    <col min="3" max="3" width="21.81640625" customWidth="1"/>
    <col min="4" max="4" width="13.81640625" customWidth="1"/>
    <col min="5" max="5" width="8.1796875" style="29" customWidth="1"/>
    <col min="6" max="6" width="17.7265625" customWidth="1"/>
    <col min="7" max="7" width="8" customWidth="1"/>
    <col min="8" max="8" width="20" customWidth="1"/>
    <col min="9" max="9" width="0.1796875" customWidth="1"/>
  </cols>
  <sheetData>
    <row r="1" spans="1:10" ht="21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</row>
    <row r="2" spans="1:10" ht="17.25" customHeight="1">
      <c r="A2" s="80" t="s">
        <v>14</v>
      </c>
      <c r="B2" s="80"/>
      <c r="C2" s="80"/>
      <c r="D2" s="80"/>
      <c r="E2" s="80"/>
      <c r="F2" s="80"/>
      <c r="G2" s="80"/>
      <c r="H2" s="80"/>
      <c r="I2" s="80"/>
    </row>
    <row r="3" spans="1:10" ht="37.5" customHeight="1">
      <c r="A3" s="81" t="str">
        <f>[1]пр.взв!$A$2</f>
        <v>Всероссийский турнир "ЮНЫЙ САМБИСТ ПРИКАМЬЯ" по борьбе самбо среди юношей 2005-2006г.р.</v>
      </c>
      <c r="B3" s="81"/>
      <c r="C3" s="81"/>
      <c r="D3" s="81"/>
      <c r="E3" s="81"/>
      <c r="F3" s="81"/>
      <c r="G3" s="81"/>
      <c r="H3" s="81"/>
      <c r="I3" s="81"/>
    </row>
    <row r="4" spans="1:10" ht="16.5" customHeight="1">
      <c r="A4" s="80" t="str">
        <f>[1]пр.взв!$A$3</f>
        <v>09-11 апреля 2019 года                          г.Лысьва, Пермский край</v>
      </c>
      <c r="B4" s="80"/>
      <c r="C4" s="80"/>
      <c r="D4" s="80"/>
      <c r="E4" s="80"/>
      <c r="F4" s="80"/>
      <c r="G4" s="80"/>
      <c r="H4" s="80"/>
      <c r="I4" s="80"/>
    </row>
    <row r="5" spans="1:10" ht="3.75" customHeight="1" thickBot="1">
      <c r="A5" s="80"/>
      <c r="B5" s="80"/>
      <c r="C5" s="80"/>
      <c r="D5" s="80"/>
      <c r="E5" s="80"/>
      <c r="F5" s="80"/>
      <c r="G5" s="80"/>
      <c r="H5" s="80"/>
      <c r="I5" s="80"/>
    </row>
    <row r="6" spans="1:10" ht="11.15" customHeight="1">
      <c r="B6" s="82" t="s">
        <v>0</v>
      </c>
      <c r="C6" s="84" t="s">
        <v>1</v>
      </c>
      <c r="D6" s="84" t="s">
        <v>2</v>
      </c>
      <c r="E6" s="84" t="s">
        <v>12</v>
      </c>
      <c r="F6" s="84" t="s">
        <v>13</v>
      </c>
      <c r="G6" s="73"/>
      <c r="H6" s="75" t="s">
        <v>3</v>
      </c>
      <c r="I6" s="77"/>
    </row>
    <row r="7" spans="1:10" ht="13.5" customHeight="1" thickBot="1">
      <c r="B7" s="83"/>
      <c r="C7" s="85"/>
      <c r="D7" s="85"/>
      <c r="E7" s="85"/>
      <c r="F7" s="85"/>
      <c r="G7" s="74"/>
      <c r="H7" s="76"/>
      <c r="I7" s="77"/>
    </row>
    <row r="8" spans="1:10" ht="23.15" customHeight="1" thickBot="1">
      <c r="A8" s="86" t="s">
        <v>15</v>
      </c>
      <c r="B8" s="45" t="s">
        <v>4</v>
      </c>
      <c r="C8" s="36" t="s">
        <v>47</v>
      </c>
      <c r="D8" s="36" t="s">
        <v>48</v>
      </c>
      <c r="E8" s="36" t="s">
        <v>27</v>
      </c>
      <c r="F8" s="36" t="s">
        <v>28</v>
      </c>
      <c r="G8" s="36">
        <v>0</v>
      </c>
      <c r="H8" s="36" t="s">
        <v>49</v>
      </c>
      <c r="I8" s="78"/>
      <c r="J8" s="71"/>
    </row>
    <row r="9" spans="1:10" ht="23.15" customHeight="1" thickBot="1">
      <c r="A9" s="87"/>
      <c r="B9" s="46" t="s">
        <v>5</v>
      </c>
      <c r="C9" s="36" t="s">
        <v>50</v>
      </c>
      <c r="D9" s="36" t="s">
        <v>51</v>
      </c>
      <c r="E9" s="36" t="s">
        <v>32</v>
      </c>
      <c r="F9" s="36" t="s">
        <v>33</v>
      </c>
      <c r="G9" s="36">
        <v>0</v>
      </c>
      <c r="H9" s="36" t="s">
        <v>34</v>
      </c>
      <c r="I9" s="78"/>
      <c r="J9" s="71"/>
    </row>
    <row r="10" spans="1:10" ht="23.15" customHeight="1" thickBot="1">
      <c r="A10" s="87"/>
      <c r="B10" s="47" t="s">
        <v>6</v>
      </c>
      <c r="C10" s="36" t="s">
        <v>52</v>
      </c>
      <c r="D10" s="36" t="s">
        <v>53</v>
      </c>
      <c r="E10" s="36" t="s">
        <v>32</v>
      </c>
      <c r="F10" s="36" t="s">
        <v>54</v>
      </c>
      <c r="G10" s="36">
        <v>0</v>
      </c>
      <c r="H10" s="36" t="s">
        <v>55</v>
      </c>
      <c r="I10" s="78"/>
      <c r="J10" s="71"/>
    </row>
    <row r="11" spans="1:10" ht="23.15" customHeight="1" thickBot="1">
      <c r="A11" s="87"/>
      <c r="B11" s="48" t="s">
        <v>6</v>
      </c>
      <c r="C11" s="36" t="s">
        <v>56</v>
      </c>
      <c r="D11" s="36" t="s">
        <v>57</v>
      </c>
      <c r="E11" s="36" t="s">
        <v>32</v>
      </c>
      <c r="F11" s="36" t="s">
        <v>58</v>
      </c>
      <c r="G11" s="36">
        <v>0</v>
      </c>
      <c r="H11" s="36" t="s">
        <v>59</v>
      </c>
      <c r="I11" s="78"/>
      <c r="J11" s="71"/>
    </row>
    <row r="12" spans="1:10" ht="23.15" customHeight="1" thickBot="1">
      <c r="A12" s="87"/>
      <c r="B12" s="48" t="s">
        <v>9</v>
      </c>
      <c r="C12" s="36" t="s">
        <v>60</v>
      </c>
      <c r="D12" s="36" t="s">
        <v>61</v>
      </c>
      <c r="E12" s="36" t="s">
        <v>32</v>
      </c>
      <c r="F12" s="36" t="s">
        <v>62</v>
      </c>
      <c r="G12" s="36">
        <v>0</v>
      </c>
      <c r="H12" s="36" t="s">
        <v>63</v>
      </c>
      <c r="I12" s="72"/>
      <c r="J12" s="71"/>
    </row>
    <row r="13" spans="1:10" ht="23.15" customHeight="1" thickBot="1">
      <c r="A13" s="88"/>
      <c r="B13" s="49" t="s">
        <v>9</v>
      </c>
      <c r="C13" s="36" t="s">
        <v>64</v>
      </c>
      <c r="D13" s="36" t="s">
        <v>65</v>
      </c>
      <c r="E13" s="36" t="s">
        <v>32</v>
      </c>
      <c r="F13" s="36" t="s">
        <v>62</v>
      </c>
      <c r="G13" s="36">
        <v>0</v>
      </c>
      <c r="H13" s="36" t="s">
        <v>63</v>
      </c>
      <c r="I13" s="72"/>
      <c r="J13" s="71"/>
    </row>
    <row r="14" spans="1:10" ht="23.15" customHeight="1" thickBot="1">
      <c r="B14" s="8"/>
      <c r="C14" s="9"/>
      <c r="D14" s="9"/>
      <c r="E14" s="25"/>
      <c r="F14" s="9"/>
      <c r="G14" s="50"/>
      <c r="H14" s="9"/>
      <c r="I14" s="14"/>
      <c r="J14" s="71"/>
    </row>
    <row r="15" spans="1:10" ht="23.15" customHeight="1" thickBot="1">
      <c r="A15" s="86" t="s">
        <v>16</v>
      </c>
      <c r="B15" s="34" t="s">
        <v>4</v>
      </c>
      <c r="C15" s="36" t="s">
        <v>67</v>
      </c>
      <c r="D15" s="36" t="s">
        <v>68</v>
      </c>
      <c r="E15" s="36" t="s">
        <v>32</v>
      </c>
      <c r="F15" s="36" t="s">
        <v>69</v>
      </c>
      <c r="G15" s="36">
        <v>0</v>
      </c>
      <c r="H15" s="36" t="s">
        <v>70</v>
      </c>
      <c r="I15" s="14"/>
      <c r="J15" s="71"/>
    </row>
    <row r="16" spans="1:10" ht="23.15" customHeight="1" thickBot="1">
      <c r="A16" s="87"/>
      <c r="B16" s="43" t="s">
        <v>5</v>
      </c>
      <c r="C16" s="36" t="s">
        <v>71</v>
      </c>
      <c r="D16" s="36" t="s">
        <v>72</v>
      </c>
      <c r="E16" s="36" t="s">
        <v>27</v>
      </c>
      <c r="F16" s="36" t="s">
        <v>41</v>
      </c>
      <c r="G16" s="36">
        <v>0</v>
      </c>
      <c r="H16" s="36" t="s">
        <v>73</v>
      </c>
      <c r="I16" s="14"/>
    </row>
    <row r="17" spans="1:16" ht="23.15" customHeight="1" thickBot="1">
      <c r="A17" s="87"/>
      <c r="B17" s="43" t="s">
        <v>6</v>
      </c>
      <c r="C17" s="36" t="s">
        <v>74</v>
      </c>
      <c r="D17" s="36" t="s">
        <v>75</v>
      </c>
      <c r="E17" s="36" t="s">
        <v>32</v>
      </c>
      <c r="F17" s="36" t="s">
        <v>76</v>
      </c>
      <c r="G17" s="36">
        <v>0</v>
      </c>
      <c r="H17" s="36" t="s">
        <v>77</v>
      </c>
      <c r="I17" s="14"/>
    </row>
    <row r="18" spans="1:16" ht="23.15" customHeight="1" thickBot="1">
      <c r="A18" s="87"/>
      <c r="B18" s="43" t="s">
        <v>6</v>
      </c>
      <c r="C18" s="36" t="s">
        <v>78</v>
      </c>
      <c r="D18" s="36" t="s">
        <v>79</v>
      </c>
      <c r="E18" s="36" t="s">
        <v>32</v>
      </c>
      <c r="F18" s="36" t="s">
        <v>80</v>
      </c>
      <c r="G18" s="36">
        <v>0</v>
      </c>
      <c r="H18" s="36" t="s">
        <v>81</v>
      </c>
      <c r="I18" s="72"/>
    </row>
    <row r="19" spans="1:16" ht="23.15" customHeight="1" thickBot="1">
      <c r="A19" s="87"/>
      <c r="B19" s="43" t="s">
        <v>9</v>
      </c>
      <c r="C19" s="36" t="s">
        <v>82</v>
      </c>
      <c r="D19" s="36" t="s">
        <v>83</v>
      </c>
      <c r="E19" s="36" t="s">
        <v>32</v>
      </c>
      <c r="F19" s="36" t="s">
        <v>69</v>
      </c>
      <c r="G19" s="36">
        <v>0</v>
      </c>
      <c r="H19" s="36" t="s">
        <v>70</v>
      </c>
      <c r="I19" s="72"/>
    </row>
    <row r="20" spans="1:16" ht="23.15" customHeight="1" thickBot="1">
      <c r="A20" s="88"/>
      <c r="B20" s="44" t="s">
        <v>9</v>
      </c>
      <c r="C20" s="36" t="s">
        <v>84</v>
      </c>
      <c r="D20" s="36" t="s">
        <v>85</v>
      </c>
      <c r="E20" s="36" t="s">
        <v>32</v>
      </c>
      <c r="F20" s="36" t="s">
        <v>86</v>
      </c>
      <c r="G20" s="36">
        <v>0</v>
      </c>
      <c r="H20" s="36" t="s">
        <v>87</v>
      </c>
      <c r="I20" s="11"/>
    </row>
    <row r="21" spans="1:16" ht="23.15" customHeight="1" thickBot="1">
      <c r="B21" s="13"/>
      <c r="C21" s="9"/>
      <c r="D21" s="9"/>
      <c r="E21" s="25"/>
      <c r="F21" s="9"/>
      <c r="G21" s="9"/>
      <c r="H21" s="9"/>
      <c r="I21" s="32"/>
      <c r="J21" s="33"/>
    </row>
    <row r="22" spans="1:16" ht="23.15" customHeight="1" thickBot="1">
      <c r="A22" s="86" t="s">
        <v>17</v>
      </c>
      <c r="B22" s="34" t="s">
        <v>4</v>
      </c>
      <c r="C22" s="36" t="s">
        <v>88</v>
      </c>
      <c r="D22" s="36" t="s">
        <v>89</v>
      </c>
      <c r="E22" s="36" t="s">
        <v>32</v>
      </c>
      <c r="F22" s="36" t="s">
        <v>76</v>
      </c>
      <c r="G22" s="36">
        <v>0</v>
      </c>
      <c r="H22" s="36" t="s">
        <v>77</v>
      </c>
      <c r="I22" s="32"/>
      <c r="J22" s="33"/>
    </row>
    <row r="23" spans="1:16" ht="23.15" customHeight="1" thickBot="1">
      <c r="A23" s="87"/>
      <c r="B23" s="53" t="s">
        <v>5</v>
      </c>
      <c r="C23" s="36" t="s">
        <v>90</v>
      </c>
      <c r="D23" s="36" t="s">
        <v>91</v>
      </c>
      <c r="E23" s="36" t="s">
        <v>32</v>
      </c>
      <c r="F23" s="36" t="s">
        <v>45</v>
      </c>
      <c r="G23" s="36">
        <v>0</v>
      </c>
      <c r="H23" s="36" t="s">
        <v>92</v>
      </c>
      <c r="I23" s="14"/>
      <c r="J23" s="33"/>
    </row>
    <row r="24" spans="1:16" ht="23.15" customHeight="1" thickBot="1">
      <c r="A24" s="87"/>
      <c r="B24" s="53" t="s">
        <v>6</v>
      </c>
      <c r="C24" s="36" t="s">
        <v>93</v>
      </c>
      <c r="D24" s="36" t="s">
        <v>94</v>
      </c>
      <c r="E24" s="36" t="s">
        <v>27</v>
      </c>
      <c r="F24" s="36" t="s">
        <v>95</v>
      </c>
      <c r="G24" s="36">
        <v>0</v>
      </c>
      <c r="H24" s="36" t="s">
        <v>96</v>
      </c>
      <c r="I24" s="14"/>
      <c r="J24" s="33"/>
    </row>
    <row r="25" spans="1:16" ht="23.15" customHeight="1" thickBot="1">
      <c r="A25" s="87"/>
      <c r="B25" s="53" t="s">
        <v>6</v>
      </c>
      <c r="C25" s="36" t="s">
        <v>97</v>
      </c>
      <c r="D25" s="36" t="s">
        <v>98</v>
      </c>
      <c r="E25" s="36" t="s">
        <v>32</v>
      </c>
      <c r="F25" s="36" t="s">
        <v>54</v>
      </c>
      <c r="G25" s="36">
        <v>0</v>
      </c>
      <c r="H25" s="36" t="s">
        <v>55</v>
      </c>
      <c r="I25" s="32"/>
    </row>
    <row r="26" spans="1:16" ht="23.15" customHeight="1" thickBot="1">
      <c r="A26" s="87"/>
      <c r="B26" s="53" t="s">
        <v>9</v>
      </c>
      <c r="C26" s="36" t="s">
        <v>99</v>
      </c>
      <c r="D26" s="36" t="s">
        <v>100</v>
      </c>
      <c r="E26" s="36" t="s">
        <v>32</v>
      </c>
      <c r="F26" s="36" t="s">
        <v>76</v>
      </c>
      <c r="G26" s="36">
        <v>0</v>
      </c>
      <c r="H26" s="36" t="s">
        <v>77</v>
      </c>
      <c r="I26" s="32"/>
      <c r="L26" s="17"/>
      <c r="M26" s="18"/>
      <c r="N26" s="17"/>
      <c r="O26" s="19"/>
      <c r="P26" s="35"/>
    </row>
    <row r="27" spans="1:16" ht="23.15" customHeight="1" thickBot="1">
      <c r="A27" s="88"/>
      <c r="B27" s="54" t="s">
        <v>9</v>
      </c>
      <c r="C27" s="36" t="s">
        <v>101</v>
      </c>
      <c r="D27" s="36" t="s">
        <v>102</v>
      </c>
      <c r="E27" s="36" t="s">
        <v>32</v>
      </c>
      <c r="F27" s="36" t="s">
        <v>103</v>
      </c>
      <c r="G27" s="36">
        <v>0</v>
      </c>
      <c r="H27" s="36" t="s">
        <v>104</v>
      </c>
      <c r="I27" s="11"/>
    </row>
    <row r="28" spans="1:16" ht="23.15" customHeight="1" thickBot="1">
      <c r="A28" s="30"/>
      <c r="B28" s="12"/>
      <c r="C28" s="15"/>
      <c r="D28" s="16"/>
      <c r="E28" s="16"/>
      <c r="F28" s="17"/>
      <c r="G28" s="9"/>
      <c r="H28" s="20"/>
      <c r="I28" s="32"/>
      <c r="J28" s="33"/>
    </row>
    <row r="29" spans="1:16" ht="23.15" customHeight="1" thickBot="1">
      <c r="A29" s="89" t="s">
        <v>18</v>
      </c>
      <c r="B29" s="34" t="s">
        <v>4</v>
      </c>
      <c r="C29" s="36" t="s">
        <v>105</v>
      </c>
      <c r="D29" s="36" t="s">
        <v>106</v>
      </c>
      <c r="E29" s="36" t="s">
        <v>32</v>
      </c>
      <c r="F29" s="36" t="s">
        <v>107</v>
      </c>
      <c r="G29" s="36">
        <v>0</v>
      </c>
      <c r="H29" s="36" t="s">
        <v>108</v>
      </c>
      <c r="I29" s="32"/>
      <c r="J29" s="33"/>
    </row>
    <row r="30" spans="1:16" ht="23.15" customHeight="1" thickBot="1">
      <c r="A30" s="90"/>
      <c r="B30" s="53" t="s">
        <v>5</v>
      </c>
      <c r="C30" s="36" t="s">
        <v>109</v>
      </c>
      <c r="D30" s="36" t="s">
        <v>110</v>
      </c>
      <c r="E30" s="36" t="s">
        <v>27</v>
      </c>
      <c r="F30" s="36" t="s">
        <v>37</v>
      </c>
      <c r="G30" s="36">
        <v>0</v>
      </c>
      <c r="H30" s="36" t="s">
        <v>38</v>
      </c>
      <c r="I30" s="14"/>
      <c r="J30" s="33"/>
    </row>
    <row r="31" spans="1:16" ht="23.15" customHeight="1" thickBot="1">
      <c r="A31" s="90"/>
      <c r="B31" s="53" t="s">
        <v>6</v>
      </c>
      <c r="C31" s="36" t="s">
        <v>111</v>
      </c>
      <c r="D31" s="36" t="s">
        <v>112</v>
      </c>
      <c r="E31" s="36" t="s">
        <v>32</v>
      </c>
      <c r="F31" s="36" t="s">
        <v>113</v>
      </c>
      <c r="G31" s="36">
        <v>0</v>
      </c>
      <c r="H31" s="36" t="s">
        <v>114</v>
      </c>
      <c r="I31" s="14"/>
      <c r="J31" s="33"/>
    </row>
    <row r="32" spans="1:16" ht="23.15" customHeight="1" thickBot="1">
      <c r="A32" s="90"/>
      <c r="B32" s="53" t="s">
        <v>6</v>
      </c>
      <c r="C32" s="36" t="s">
        <v>115</v>
      </c>
      <c r="D32" s="36" t="s">
        <v>116</v>
      </c>
      <c r="E32" s="36" t="s">
        <v>32</v>
      </c>
      <c r="F32" s="36" t="s">
        <v>107</v>
      </c>
      <c r="G32" s="36">
        <v>0</v>
      </c>
      <c r="H32" s="36" t="s">
        <v>117</v>
      </c>
      <c r="I32" s="32"/>
    </row>
    <row r="33" spans="1:10" ht="23.15" customHeight="1" thickBot="1">
      <c r="A33" s="90"/>
      <c r="B33" s="53" t="s">
        <v>9</v>
      </c>
      <c r="C33" s="36" t="s">
        <v>118</v>
      </c>
      <c r="D33" s="36" t="s">
        <v>119</v>
      </c>
      <c r="E33" s="36" t="s">
        <v>27</v>
      </c>
      <c r="F33" s="36" t="s">
        <v>120</v>
      </c>
      <c r="G33" s="36">
        <v>0</v>
      </c>
      <c r="H33" s="36" t="s">
        <v>121</v>
      </c>
      <c r="I33" s="32"/>
    </row>
    <row r="34" spans="1:10" ht="23.15" customHeight="1" thickBot="1">
      <c r="A34" s="91"/>
      <c r="B34" s="54" t="s">
        <v>9</v>
      </c>
      <c r="C34" s="36" t="s">
        <v>122</v>
      </c>
      <c r="D34" s="36" t="s">
        <v>123</v>
      </c>
      <c r="E34" s="36" t="s">
        <v>32</v>
      </c>
      <c r="F34" s="36" t="s">
        <v>124</v>
      </c>
      <c r="G34" s="36">
        <v>0</v>
      </c>
      <c r="H34" s="36" t="s">
        <v>125</v>
      </c>
      <c r="I34" s="14"/>
    </row>
    <row r="35" spans="1:10" ht="23.15" customHeight="1" thickBot="1">
      <c r="A35" s="30"/>
      <c r="B35" s="12"/>
      <c r="C35" s="15"/>
      <c r="D35" s="16"/>
      <c r="E35" s="16"/>
      <c r="F35" s="17"/>
      <c r="G35" s="55"/>
      <c r="H35" s="20"/>
      <c r="I35" s="32"/>
      <c r="J35" s="33"/>
    </row>
    <row r="36" spans="1:10" ht="23.15" customHeight="1" thickBot="1">
      <c r="A36" s="86" t="s">
        <v>19</v>
      </c>
      <c r="B36" s="34" t="s">
        <v>4</v>
      </c>
      <c r="C36" s="36" t="s">
        <v>126</v>
      </c>
      <c r="D36" s="36" t="s">
        <v>127</v>
      </c>
      <c r="E36" s="36" t="s">
        <v>27</v>
      </c>
      <c r="F36" s="36" t="s">
        <v>41</v>
      </c>
      <c r="G36" s="36">
        <v>0</v>
      </c>
      <c r="H36" s="36" t="s">
        <v>128</v>
      </c>
      <c r="I36" s="32"/>
      <c r="J36" s="33"/>
    </row>
    <row r="37" spans="1:10" ht="23.15" customHeight="1" thickBot="1">
      <c r="A37" s="87"/>
      <c r="B37" s="53" t="s">
        <v>5</v>
      </c>
      <c r="C37" s="36" t="s">
        <v>129</v>
      </c>
      <c r="D37" s="36" t="s">
        <v>130</v>
      </c>
      <c r="E37" s="36" t="s">
        <v>27</v>
      </c>
      <c r="F37" s="36" t="s">
        <v>120</v>
      </c>
      <c r="G37" s="36">
        <v>0</v>
      </c>
      <c r="H37" s="36" t="s">
        <v>131</v>
      </c>
      <c r="I37" s="14"/>
      <c r="J37" s="33"/>
    </row>
    <row r="38" spans="1:10" ht="23.15" customHeight="1" thickBot="1">
      <c r="A38" s="87"/>
      <c r="B38" s="53" t="s">
        <v>6</v>
      </c>
      <c r="C38" s="36" t="s">
        <v>132</v>
      </c>
      <c r="D38" s="36" t="s">
        <v>133</v>
      </c>
      <c r="E38" s="36" t="s">
        <v>27</v>
      </c>
      <c r="F38" s="36" t="s">
        <v>37</v>
      </c>
      <c r="G38" s="36">
        <v>0</v>
      </c>
      <c r="H38" s="36" t="s">
        <v>38</v>
      </c>
      <c r="I38" s="14"/>
      <c r="J38" s="33"/>
    </row>
    <row r="39" spans="1:10" ht="23.15" customHeight="1" thickBot="1">
      <c r="A39" s="87"/>
      <c r="B39" s="53" t="s">
        <v>6</v>
      </c>
      <c r="C39" s="36" t="s">
        <v>134</v>
      </c>
      <c r="D39" s="36" t="s">
        <v>135</v>
      </c>
      <c r="E39" s="36" t="s">
        <v>27</v>
      </c>
      <c r="F39" s="36" t="s">
        <v>37</v>
      </c>
      <c r="G39" s="36">
        <v>0</v>
      </c>
      <c r="H39" s="36" t="s">
        <v>38</v>
      </c>
      <c r="I39" s="31" t="s">
        <v>11</v>
      </c>
    </row>
    <row r="40" spans="1:10" ht="23.15" customHeight="1" thickBot="1">
      <c r="A40" s="87"/>
      <c r="B40" s="53" t="s">
        <v>9</v>
      </c>
      <c r="C40" s="36" t="s">
        <v>136</v>
      </c>
      <c r="D40" s="36" t="s">
        <v>137</v>
      </c>
      <c r="E40" s="36" t="s">
        <v>32</v>
      </c>
      <c r="F40" s="36" t="s">
        <v>62</v>
      </c>
      <c r="G40" s="36">
        <v>0</v>
      </c>
      <c r="H40" s="36" t="s">
        <v>138</v>
      </c>
      <c r="I40" s="32"/>
    </row>
    <row r="41" spans="1:10" ht="23.15" customHeight="1" thickBot="1">
      <c r="A41" s="88"/>
      <c r="B41" s="54" t="s">
        <v>9</v>
      </c>
      <c r="C41" s="36" t="s">
        <v>139</v>
      </c>
      <c r="D41" s="36" t="s">
        <v>140</v>
      </c>
      <c r="E41" s="36" t="s">
        <v>32</v>
      </c>
      <c r="F41" s="36" t="s">
        <v>45</v>
      </c>
      <c r="G41" s="36">
        <v>0</v>
      </c>
      <c r="H41" s="36" t="s">
        <v>141</v>
      </c>
      <c r="I41" s="14"/>
    </row>
    <row r="42" spans="1:10" ht="23.15" customHeight="1" thickBot="1">
      <c r="B42" s="38"/>
      <c r="C42" s="39"/>
      <c r="D42" s="39"/>
      <c r="E42" s="40"/>
      <c r="F42" s="39"/>
      <c r="G42" s="39"/>
      <c r="H42" s="41"/>
      <c r="I42" s="32"/>
      <c r="J42" s="33"/>
    </row>
    <row r="43" spans="1:10" ht="23.15" customHeight="1" thickBot="1">
      <c r="A43" s="86" t="s">
        <v>20</v>
      </c>
      <c r="B43" s="34" t="s">
        <v>4</v>
      </c>
      <c r="C43" s="36" t="s">
        <v>142</v>
      </c>
      <c r="D43" s="36" t="s">
        <v>143</v>
      </c>
      <c r="E43" s="36" t="s">
        <v>32</v>
      </c>
      <c r="F43" s="36" t="s">
        <v>144</v>
      </c>
      <c r="G43" s="36">
        <v>0</v>
      </c>
      <c r="H43" s="36" t="s">
        <v>145</v>
      </c>
      <c r="I43" s="32"/>
      <c r="J43" s="33"/>
    </row>
    <row r="44" spans="1:10" ht="23.15" customHeight="1" thickBot="1">
      <c r="A44" s="87"/>
      <c r="B44" s="53" t="s">
        <v>5</v>
      </c>
      <c r="C44" s="36" t="s">
        <v>146</v>
      </c>
      <c r="D44" s="36" t="s">
        <v>147</v>
      </c>
      <c r="E44" s="36" t="s">
        <v>32</v>
      </c>
      <c r="F44" s="36" t="s">
        <v>113</v>
      </c>
      <c r="G44" s="36">
        <v>0</v>
      </c>
      <c r="H44" s="36" t="s">
        <v>114</v>
      </c>
      <c r="I44" s="14"/>
      <c r="J44" s="33"/>
    </row>
    <row r="45" spans="1:10" ht="23.15" customHeight="1" thickBot="1">
      <c r="A45" s="87"/>
      <c r="B45" s="53" t="s">
        <v>6</v>
      </c>
      <c r="C45" s="36" t="s">
        <v>148</v>
      </c>
      <c r="D45" s="36" t="s">
        <v>149</v>
      </c>
      <c r="E45" s="36" t="s">
        <v>27</v>
      </c>
      <c r="F45" s="36" t="s">
        <v>41</v>
      </c>
      <c r="G45" s="36">
        <v>0</v>
      </c>
      <c r="H45" s="36" t="s">
        <v>73</v>
      </c>
      <c r="I45" s="14"/>
      <c r="J45" s="33"/>
    </row>
    <row r="46" spans="1:10" ht="23.15" customHeight="1" thickBot="1">
      <c r="A46" s="87"/>
      <c r="B46" s="53" t="s">
        <v>6</v>
      </c>
      <c r="C46" s="36" t="s">
        <v>150</v>
      </c>
      <c r="D46" s="36" t="s">
        <v>151</v>
      </c>
      <c r="E46" s="36" t="s">
        <v>32</v>
      </c>
      <c r="F46" s="36" t="s">
        <v>152</v>
      </c>
      <c r="G46" s="36">
        <v>0</v>
      </c>
      <c r="H46" s="36" t="s">
        <v>153</v>
      </c>
      <c r="I46" s="32"/>
    </row>
    <row r="47" spans="1:10" ht="23.15" customHeight="1" thickBot="1">
      <c r="A47" s="87"/>
      <c r="B47" s="53" t="s">
        <v>9</v>
      </c>
      <c r="C47" s="36" t="s">
        <v>154</v>
      </c>
      <c r="D47" s="36" t="s">
        <v>155</v>
      </c>
      <c r="E47" s="36" t="s">
        <v>27</v>
      </c>
      <c r="F47" s="36" t="s">
        <v>37</v>
      </c>
      <c r="G47" s="36">
        <v>0</v>
      </c>
      <c r="H47" s="36" t="s">
        <v>38</v>
      </c>
      <c r="I47" s="32"/>
    </row>
    <row r="48" spans="1:10" ht="23.15" customHeight="1" thickBot="1">
      <c r="A48" s="88"/>
      <c r="B48" s="54" t="s">
        <v>9</v>
      </c>
      <c r="C48" s="36" t="s">
        <v>156</v>
      </c>
      <c r="D48" s="36" t="s">
        <v>157</v>
      </c>
      <c r="E48" s="36" t="s">
        <v>32</v>
      </c>
      <c r="F48" s="36" t="s">
        <v>45</v>
      </c>
      <c r="G48" s="36">
        <v>0</v>
      </c>
      <c r="H48" s="36" t="s">
        <v>92</v>
      </c>
      <c r="I48" s="11"/>
    </row>
    <row r="49" spans="1:10" ht="13.5" customHeight="1" thickBot="1">
      <c r="B49" s="13"/>
      <c r="C49" s="9"/>
      <c r="D49" s="9"/>
      <c r="E49" s="25"/>
      <c r="F49" s="9"/>
      <c r="G49" s="50"/>
      <c r="H49" s="22"/>
      <c r="I49" s="32"/>
      <c r="J49" s="33"/>
    </row>
    <row r="50" spans="1:10" ht="23.15" customHeight="1" thickBot="1">
      <c r="A50" s="89" t="s">
        <v>21</v>
      </c>
      <c r="B50" s="34" t="s">
        <v>4</v>
      </c>
      <c r="C50" s="36" t="s">
        <v>158</v>
      </c>
      <c r="D50" s="36" t="s">
        <v>159</v>
      </c>
      <c r="E50" s="36" t="s">
        <v>32</v>
      </c>
      <c r="F50" s="36" t="s">
        <v>33</v>
      </c>
      <c r="G50" s="36">
        <v>0</v>
      </c>
      <c r="H50" s="36" t="s">
        <v>160</v>
      </c>
      <c r="I50" s="32"/>
      <c r="J50" s="33"/>
    </row>
    <row r="51" spans="1:10" ht="23.15" customHeight="1" thickBot="1">
      <c r="A51" s="90"/>
      <c r="B51" s="53" t="s">
        <v>5</v>
      </c>
      <c r="C51" s="36" t="s">
        <v>161</v>
      </c>
      <c r="D51" s="36" t="s">
        <v>162</v>
      </c>
      <c r="E51" s="36" t="s">
        <v>32</v>
      </c>
      <c r="F51" s="36" t="s">
        <v>33</v>
      </c>
      <c r="G51" s="36">
        <v>0</v>
      </c>
      <c r="H51" s="36" t="s">
        <v>34</v>
      </c>
      <c r="I51" s="14"/>
      <c r="J51" s="33"/>
    </row>
    <row r="52" spans="1:10" ht="23.15" customHeight="1" thickBot="1">
      <c r="A52" s="90"/>
      <c r="B52" s="53" t="s">
        <v>6</v>
      </c>
      <c r="C52" s="36" t="s">
        <v>163</v>
      </c>
      <c r="D52" s="36" t="s">
        <v>164</v>
      </c>
      <c r="E52" s="36" t="s">
        <v>27</v>
      </c>
      <c r="F52" s="36" t="s">
        <v>95</v>
      </c>
      <c r="G52" s="36">
        <v>0</v>
      </c>
      <c r="H52" s="36" t="s">
        <v>96</v>
      </c>
      <c r="I52" s="14"/>
      <c r="J52" s="33"/>
    </row>
    <row r="53" spans="1:10" ht="23.15" customHeight="1" thickBot="1">
      <c r="A53" s="90"/>
      <c r="B53" s="53" t="s">
        <v>6</v>
      </c>
      <c r="C53" s="36" t="s">
        <v>165</v>
      </c>
      <c r="D53" s="36" t="s">
        <v>166</v>
      </c>
      <c r="E53" s="36" t="s">
        <v>32</v>
      </c>
      <c r="F53" s="36" t="s">
        <v>45</v>
      </c>
      <c r="G53" s="36">
        <v>0</v>
      </c>
      <c r="H53" s="36" t="s">
        <v>167</v>
      </c>
      <c r="I53" s="32"/>
    </row>
    <row r="54" spans="1:10" ht="23.15" customHeight="1" thickBot="1">
      <c r="A54" s="90"/>
      <c r="B54" s="53" t="s">
        <v>9</v>
      </c>
      <c r="C54" s="36" t="s">
        <v>168</v>
      </c>
      <c r="D54" s="36" t="s">
        <v>169</v>
      </c>
      <c r="E54" s="36" t="s">
        <v>32</v>
      </c>
      <c r="F54" s="36" t="s">
        <v>170</v>
      </c>
      <c r="G54" s="36">
        <v>0</v>
      </c>
      <c r="H54" s="36" t="s">
        <v>171</v>
      </c>
      <c r="I54" s="32"/>
    </row>
    <row r="55" spans="1:10" ht="23.15" customHeight="1" thickBot="1">
      <c r="A55" s="91"/>
      <c r="B55" s="54" t="s">
        <v>9</v>
      </c>
      <c r="C55" s="36" t="s">
        <v>172</v>
      </c>
      <c r="D55" s="36" t="s">
        <v>173</v>
      </c>
      <c r="E55" s="36" t="s">
        <v>27</v>
      </c>
      <c r="F55" s="36" t="s">
        <v>120</v>
      </c>
      <c r="G55" s="36">
        <v>0</v>
      </c>
      <c r="H55" s="36" t="s">
        <v>121</v>
      </c>
      <c r="I55" s="11"/>
    </row>
    <row r="56" spans="1:10" ht="11.5" customHeight="1" thickBot="1">
      <c r="B56" s="38"/>
      <c r="C56" s="39"/>
      <c r="D56" s="39"/>
      <c r="E56" s="40"/>
      <c r="F56" s="39"/>
      <c r="G56" s="56"/>
      <c r="H56" s="41"/>
      <c r="I56" s="32"/>
      <c r="J56" s="33"/>
    </row>
    <row r="57" spans="1:10" ht="23.15" customHeight="1" thickBot="1">
      <c r="A57" s="89" t="s">
        <v>22</v>
      </c>
      <c r="B57" s="34" t="s">
        <v>4</v>
      </c>
      <c r="C57" s="36" t="s">
        <v>174</v>
      </c>
      <c r="D57" s="36" t="s">
        <v>175</v>
      </c>
      <c r="E57" s="36" t="s">
        <v>32</v>
      </c>
      <c r="F57" s="36" t="s">
        <v>107</v>
      </c>
      <c r="G57" s="36">
        <v>0</v>
      </c>
      <c r="H57" s="36" t="s">
        <v>117</v>
      </c>
      <c r="I57" s="32"/>
      <c r="J57" s="33"/>
    </row>
    <row r="58" spans="1:10" ht="23.15" customHeight="1" thickBot="1">
      <c r="A58" s="90"/>
      <c r="B58" s="53" t="s">
        <v>5</v>
      </c>
      <c r="C58" s="36" t="s">
        <v>176</v>
      </c>
      <c r="D58" s="36" t="s">
        <v>177</v>
      </c>
      <c r="E58" s="36" t="s">
        <v>32</v>
      </c>
      <c r="F58" s="36" t="s">
        <v>170</v>
      </c>
      <c r="G58" s="36">
        <v>0</v>
      </c>
      <c r="H58" s="36" t="s">
        <v>171</v>
      </c>
      <c r="I58" s="14"/>
      <c r="J58" s="33"/>
    </row>
    <row r="59" spans="1:10" ht="23.15" customHeight="1" thickBot="1">
      <c r="A59" s="90"/>
      <c r="B59" s="53" t="s">
        <v>6</v>
      </c>
      <c r="C59" s="36" t="s">
        <v>178</v>
      </c>
      <c r="D59" s="36" t="s">
        <v>179</v>
      </c>
      <c r="E59" s="36" t="s">
        <v>32</v>
      </c>
      <c r="F59" s="36" t="s">
        <v>45</v>
      </c>
      <c r="G59" s="36">
        <v>0</v>
      </c>
      <c r="H59" s="36" t="s">
        <v>141</v>
      </c>
      <c r="I59" s="14"/>
      <c r="J59" s="33"/>
    </row>
    <row r="60" spans="1:10" ht="23.15" customHeight="1" thickBot="1">
      <c r="A60" s="90"/>
      <c r="B60" s="53" t="s">
        <v>6</v>
      </c>
      <c r="C60" s="36" t="s">
        <v>180</v>
      </c>
      <c r="D60" s="36" t="s">
        <v>181</v>
      </c>
      <c r="E60" s="36" t="s">
        <v>27</v>
      </c>
      <c r="F60" s="36" t="s">
        <v>95</v>
      </c>
      <c r="G60" s="36">
        <v>0</v>
      </c>
      <c r="H60" s="36" t="s">
        <v>182</v>
      </c>
      <c r="I60" s="32"/>
    </row>
    <row r="61" spans="1:10" ht="23.15" customHeight="1" thickBot="1">
      <c r="A61" s="90"/>
      <c r="B61" s="53" t="s">
        <v>9</v>
      </c>
      <c r="C61" s="36" t="s">
        <v>183</v>
      </c>
      <c r="D61" s="36" t="s">
        <v>184</v>
      </c>
      <c r="E61" s="36" t="s">
        <v>27</v>
      </c>
      <c r="F61" s="36" t="s">
        <v>28</v>
      </c>
      <c r="G61" s="36">
        <v>0</v>
      </c>
      <c r="H61" s="36" t="s">
        <v>185</v>
      </c>
      <c r="I61" s="32"/>
    </row>
    <row r="62" spans="1:10" ht="23.15" customHeight="1" thickBot="1">
      <c r="A62" s="91"/>
      <c r="B62" s="54" t="s">
        <v>9</v>
      </c>
      <c r="C62" s="36" t="s">
        <v>186</v>
      </c>
      <c r="D62" s="36" t="s">
        <v>44</v>
      </c>
      <c r="E62" s="36" t="s">
        <v>32</v>
      </c>
      <c r="F62" s="36" t="s">
        <v>86</v>
      </c>
      <c r="G62" s="36">
        <v>0</v>
      </c>
      <c r="H62" s="36" t="s">
        <v>187</v>
      </c>
      <c r="I62" s="11"/>
    </row>
    <row r="63" spans="1:10" ht="11.5" customHeight="1" thickBot="1">
      <c r="B63" s="13"/>
      <c r="C63" s="9"/>
      <c r="D63" s="9"/>
      <c r="E63" s="25"/>
      <c r="F63" s="9"/>
      <c r="G63" s="9"/>
      <c r="H63" s="22"/>
      <c r="I63" s="32"/>
      <c r="J63" s="33"/>
    </row>
    <row r="64" spans="1:10" ht="23.15" customHeight="1" thickBot="1">
      <c r="A64" s="86" t="s">
        <v>23</v>
      </c>
      <c r="B64" s="34" t="s">
        <v>4</v>
      </c>
      <c r="C64" s="36" t="s">
        <v>188</v>
      </c>
      <c r="D64" s="36" t="s">
        <v>189</v>
      </c>
      <c r="E64" s="36" t="s">
        <v>27</v>
      </c>
      <c r="F64" s="36" t="s">
        <v>41</v>
      </c>
      <c r="G64" s="36">
        <v>0</v>
      </c>
      <c r="H64" s="36" t="s">
        <v>73</v>
      </c>
      <c r="I64" s="32"/>
      <c r="J64" s="33"/>
    </row>
    <row r="65" spans="1:10" ht="23.15" customHeight="1" thickBot="1">
      <c r="A65" s="87"/>
      <c r="B65" s="53" t="s">
        <v>5</v>
      </c>
      <c r="C65" s="36" t="s">
        <v>190</v>
      </c>
      <c r="D65" s="36" t="s">
        <v>191</v>
      </c>
      <c r="E65" s="36" t="s">
        <v>32</v>
      </c>
      <c r="F65" s="36" t="s">
        <v>76</v>
      </c>
      <c r="G65" s="36">
        <v>0</v>
      </c>
      <c r="H65" s="36" t="s">
        <v>77</v>
      </c>
      <c r="I65" s="14"/>
      <c r="J65" s="33"/>
    </row>
    <row r="66" spans="1:10" ht="23.15" customHeight="1" thickBot="1">
      <c r="A66" s="87"/>
      <c r="B66" s="53" t="s">
        <v>6</v>
      </c>
      <c r="C66" s="36" t="s">
        <v>192</v>
      </c>
      <c r="D66" s="36" t="s">
        <v>193</v>
      </c>
      <c r="E66" s="36" t="s">
        <v>27</v>
      </c>
      <c r="F66" s="36" t="s">
        <v>120</v>
      </c>
      <c r="G66" s="36">
        <v>0</v>
      </c>
      <c r="H66" s="36" t="s">
        <v>121</v>
      </c>
      <c r="I66" s="14"/>
      <c r="J66" s="33"/>
    </row>
    <row r="67" spans="1:10" ht="23.15" customHeight="1" thickBot="1">
      <c r="A67" s="87"/>
      <c r="B67" s="53" t="s">
        <v>6</v>
      </c>
      <c r="C67" s="36" t="s">
        <v>194</v>
      </c>
      <c r="D67" s="36" t="s">
        <v>195</v>
      </c>
      <c r="E67" s="36" t="s">
        <v>32</v>
      </c>
      <c r="F67" s="36" t="s">
        <v>124</v>
      </c>
      <c r="G67" s="36">
        <v>0</v>
      </c>
      <c r="H67" s="36" t="s">
        <v>125</v>
      </c>
      <c r="I67" s="32"/>
    </row>
    <row r="68" spans="1:10" ht="23.15" customHeight="1" thickBot="1">
      <c r="A68" s="87"/>
      <c r="B68" s="53" t="s">
        <v>9</v>
      </c>
      <c r="C68" s="36" t="s">
        <v>196</v>
      </c>
      <c r="D68" s="36" t="s">
        <v>197</v>
      </c>
      <c r="E68" s="36" t="s">
        <v>27</v>
      </c>
      <c r="F68" s="36" t="s">
        <v>41</v>
      </c>
      <c r="G68" s="36">
        <v>0</v>
      </c>
      <c r="H68" s="36" t="s">
        <v>42</v>
      </c>
      <c r="I68" s="32"/>
    </row>
    <row r="69" spans="1:10" ht="23.15" customHeight="1" thickBot="1">
      <c r="A69" s="88"/>
      <c r="B69" s="54" t="s">
        <v>10</v>
      </c>
      <c r="C69" s="36" t="s">
        <v>198</v>
      </c>
      <c r="D69" s="36" t="s">
        <v>199</v>
      </c>
      <c r="E69" s="36" t="s">
        <v>32</v>
      </c>
      <c r="F69" s="36" t="s">
        <v>45</v>
      </c>
      <c r="G69" s="36">
        <v>0</v>
      </c>
      <c r="H69" s="36" t="s">
        <v>46</v>
      </c>
      <c r="I69" s="11"/>
    </row>
    <row r="70" spans="1:10" ht="11" customHeight="1" thickBot="1">
      <c r="A70" s="1"/>
      <c r="B70" s="37"/>
      <c r="C70" s="10"/>
      <c r="D70" s="10"/>
      <c r="E70" s="26"/>
      <c r="F70" s="10"/>
      <c r="G70" s="57"/>
      <c r="H70" s="21"/>
      <c r="I70" s="32"/>
      <c r="J70" s="33"/>
    </row>
    <row r="71" spans="1:10" ht="23.15" customHeight="1" thickBot="1">
      <c r="A71" s="89" t="s">
        <v>24</v>
      </c>
      <c r="B71" s="34" t="s">
        <v>4</v>
      </c>
      <c r="C71" s="42" t="s">
        <v>25</v>
      </c>
      <c r="D71" s="42" t="s">
        <v>26</v>
      </c>
      <c r="E71" s="42" t="s">
        <v>27</v>
      </c>
      <c r="F71" s="42" t="s">
        <v>28</v>
      </c>
      <c r="G71" s="42">
        <v>0</v>
      </c>
      <c r="H71" s="42" t="s">
        <v>29</v>
      </c>
      <c r="I71" s="42" t="b">
        <f>J71=[1]ит.пр!I6</f>
        <v>1</v>
      </c>
      <c r="J71" s="33"/>
    </row>
    <row r="72" spans="1:10" ht="23.15" customHeight="1" thickBot="1">
      <c r="A72" s="90"/>
      <c r="B72" s="53" t="s">
        <v>5</v>
      </c>
      <c r="C72" s="42" t="s">
        <v>30</v>
      </c>
      <c r="D72" s="42" t="s">
        <v>31</v>
      </c>
      <c r="E72" s="42" t="s">
        <v>32</v>
      </c>
      <c r="F72" s="42" t="s">
        <v>33</v>
      </c>
      <c r="G72" s="42">
        <v>0</v>
      </c>
      <c r="H72" s="42" t="s">
        <v>34</v>
      </c>
      <c r="I72" s="42" t="b">
        <f>J72=[1]ит.пр!I7</f>
        <v>1</v>
      </c>
      <c r="J72" s="33"/>
    </row>
    <row r="73" spans="1:10" ht="23.15" customHeight="1" thickBot="1">
      <c r="A73" s="90"/>
      <c r="B73" s="53" t="s">
        <v>6</v>
      </c>
      <c r="C73" s="42" t="s">
        <v>35</v>
      </c>
      <c r="D73" s="42" t="s">
        <v>36</v>
      </c>
      <c r="E73" s="42" t="s">
        <v>27</v>
      </c>
      <c r="F73" s="42" t="s">
        <v>37</v>
      </c>
      <c r="G73" s="42">
        <v>0</v>
      </c>
      <c r="H73" s="42" t="s">
        <v>38</v>
      </c>
      <c r="I73" s="42" t="b">
        <f>J73=[1]ит.пр!I8</f>
        <v>1</v>
      </c>
      <c r="J73" s="33"/>
    </row>
    <row r="74" spans="1:10" ht="23.15" customHeight="1" thickBot="1">
      <c r="A74" s="90"/>
      <c r="B74" s="53" t="s">
        <v>6</v>
      </c>
      <c r="C74" s="42" t="s">
        <v>39</v>
      </c>
      <c r="D74" s="42" t="s">
        <v>40</v>
      </c>
      <c r="E74" s="42" t="s">
        <v>27</v>
      </c>
      <c r="F74" s="42" t="s">
        <v>41</v>
      </c>
      <c r="G74" s="42">
        <v>0</v>
      </c>
      <c r="H74" s="42" t="s">
        <v>42</v>
      </c>
      <c r="I74" s="42" t="b">
        <f>J74=[1]ит.пр!I9</f>
        <v>1</v>
      </c>
    </row>
    <row r="75" spans="1:10" ht="23.15" customHeight="1" thickBot="1">
      <c r="A75" s="90"/>
      <c r="B75" s="53" t="s">
        <v>9</v>
      </c>
      <c r="C75" s="42" t="s">
        <v>43</v>
      </c>
      <c r="D75" s="42" t="s">
        <v>44</v>
      </c>
      <c r="E75" s="42" t="s">
        <v>32</v>
      </c>
      <c r="F75" s="42" t="s">
        <v>45</v>
      </c>
      <c r="G75" s="42">
        <v>0</v>
      </c>
      <c r="H75" s="42" t="s">
        <v>46</v>
      </c>
      <c r="I75" s="42" t="b">
        <f>J75=[1]ит.пр!I10</f>
        <v>1</v>
      </c>
    </row>
    <row r="76" spans="1:10" ht="23.15" hidden="1" customHeight="1" thickBot="1">
      <c r="A76" s="91"/>
      <c r="B76" s="54" t="s">
        <v>9</v>
      </c>
      <c r="C76" s="42" t="e">
        <f>D76=[1]ит.пр!C11</f>
        <v>#N/A</v>
      </c>
      <c r="D76" s="42" t="e">
        <f>E76=[1]ит.пр!D11</f>
        <v>#N/A</v>
      </c>
      <c r="E76" s="42" t="e">
        <f>F76=[1]ит.пр!E11</f>
        <v>#N/A</v>
      </c>
      <c r="F76" s="42" t="e">
        <f>G76=[1]ит.пр!F11</f>
        <v>#N/A</v>
      </c>
      <c r="G76" s="42" t="e">
        <f>H76=[1]ит.пр!G11</f>
        <v>#N/A</v>
      </c>
      <c r="H76" s="42" t="e">
        <f>I76=[1]ит.пр!H11</f>
        <v>#N/A</v>
      </c>
      <c r="I76" s="42" t="b">
        <f>J76=[1]ит.пр!I11</f>
        <v>1</v>
      </c>
    </row>
    <row r="77" spans="1:10" ht="11" customHeight="1">
      <c r="B77" s="12"/>
      <c r="C77" s="3"/>
      <c r="D77" s="4"/>
      <c r="E77" s="4"/>
      <c r="F77" s="5"/>
      <c r="G77" s="5"/>
      <c r="H77" s="3"/>
      <c r="I77" s="58">
        <v>0</v>
      </c>
      <c r="J77" s="52"/>
    </row>
    <row r="78" spans="1:10" ht="16.5" hidden="1" customHeight="1">
      <c r="A78" s="1"/>
      <c r="B78" s="2"/>
      <c r="C78" s="3"/>
      <c r="D78" s="4"/>
      <c r="E78" s="4"/>
      <c r="F78" s="5"/>
      <c r="G78" s="5"/>
      <c r="H78" s="3"/>
      <c r="I78" s="58">
        <v>0</v>
      </c>
      <c r="J78" s="52"/>
    </row>
    <row r="79" spans="1:10" ht="23.15" customHeight="1">
      <c r="A79" s="1"/>
      <c r="B79" s="24" t="str">
        <f>[2]реквизиты!$A$6</f>
        <v>Гл. судья, судья ВК</v>
      </c>
      <c r="C79" s="6"/>
      <c r="D79" s="6"/>
      <c r="E79" s="27"/>
      <c r="F79" s="24" t="str">
        <f>[2]реквизиты!$G$6</f>
        <v>Р.Г.Мухамедшин</v>
      </c>
      <c r="G79" s="24"/>
      <c r="H79" s="6"/>
      <c r="I79" s="14"/>
      <c r="J79" s="33"/>
    </row>
    <row r="80" spans="1:10" ht="14.5" customHeight="1">
      <c r="A80" s="1"/>
      <c r="B80" s="24"/>
      <c r="C80" s="7"/>
      <c r="D80" s="7"/>
      <c r="E80" s="28"/>
      <c r="F80" s="23" t="str">
        <f>[2]реквизиты!$G$7</f>
        <v>/г.Краснокамск/</v>
      </c>
      <c r="G80" s="23"/>
      <c r="H80" s="7"/>
      <c r="I80" s="14"/>
      <c r="J80" s="33"/>
    </row>
    <row r="81" spans="1:19" ht="23.15" customHeight="1">
      <c r="A81" s="1"/>
      <c r="B81" s="24" t="str">
        <f>[2]реквизиты!$A$8</f>
        <v>Гл. секретарь, судья ВК</v>
      </c>
      <c r="C81" s="7"/>
      <c r="D81" s="7"/>
      <c r="E81" s="28"/>
      <c r="F81" s="24" t="str">
        <f>[2]реквизиты!$G$8</f>
        <v>Д.П.Сапунов</v>
      </c>
      <c r="G81" s="24"/>
      <c r="H81" s="6"/>
      <c r="I81" s="32"/>
    </row>
    <row r="82" spans="1:19" ht="19.5" customHeight="1">
      <c r="C82" s="1"/>
      <c r="F82" t="str">
        <f>[2]реквизиты!$G$9</f>
        <v>/г. Качканар/</v>
      </c>
      <c r="H82" s="7"/>
      <c r="I82" s="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8</v>
      </c>
    </row>
  </sheetData>
  <mergeCells count="31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43:A48"/>
    <mergeCell ref="A50:A55"/>
    <mergeCell ref="A57:A62"/>
    <mergeCell ref="A64:A69"/>
    <mergeCell ref="J14:J15"/>
    <mergeCell ref="A5:I5"/>
    <mergeCell ref="G6:G7"/>
    <mergeCell ref="J8:J9"/>
    <mergeCell ref="J10:J11"/>
    <mergeCell ref="J12:J13"/>
    <mergeCell ref="F6:F7"/>
    <mergeCell ref="E6:E7"/>
  </mergeCells>
  <phoneticPr fontId="0" type="noConversion"/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4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финал</vt:lpstr>
      <vt:lpstr>призеры</vt:lpstr>
      <vt:lpstr>призеры!Область_печати</vt:lpstr>
      <vt:lpstr>финал!Область_печати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Денис</cp:lastModifiedBy>
  <cp:lastPrinted>2019-04-13T11:13:13Z</cp:lastPrinted>
  <dcterms:created xsi:type="dcterms:W3CDTF">1996-10-08T23:32:33Z</dcterms:created>
  <dcterms:modified xsi:type="dcterms:W3CDTF">2019-04-15T04:03:40Z</dcterms:modified>
</cp:coreProperties>
</file>